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918"/>
  <workbookPr/>
  <mc:AlternateContent xmlns:mc="http://schemas.openxmlformats.org/markup-compatibility/2006">
    <mc:Choice Requires="x15">
      <x15ac:absPath xmlns:x15ac="http://schemas.microsoft.com/office/spreadsheetml/2010/11/ac" url="C:\D-Laufwerk\Feuerwehr\KreisJF\Corona\"/>
    </mc:Choice>
  </mc:AlternateContent>
  <xr:revisionPtr revIDLastSave="0" documentId="8_{6FF07690-C98E-407E-9603-DC8D806B5A78}" xr6:coauthVersionLast="45" xr6:coauthVersionMax="45" xr10:uidLastSave="{00000000-0000-0000-0000-000000000000}"/>
  <workbookProtection workbookPassword="BF43" lockStructure="1"/>
  <bookViews>
    <workbookView xWindow="0" yWindow="0" windowWidth="24000" windowHeight="9750" xr2:uid="{00000000-000D-0000-FFFF-FFFF00000000}"/>
  </bookViews>
  <sheets>
    <sheet name="Spielanleitung" sheetId="3" r:id="rId1"/>
    <sheet name="Codiere einfach einen Text" sheetId="5" r:id="rId2"/>
    <sheet name="Codiert 1. Buchstaben v. Wörter" sheetId="2" r:id="rId3"/>
    <sheet name="Grundlage"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5" l="1"/>
  <c r="C13" i="5"/>
  <c r="C14" i="5"/>
  <c r="C15" i="5"/>
  <c r="C16" i="5"/>
  <c r="C17" i="5"/>
  <c r="C11" i="5"/>
  <c r="C10"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C607" i="5"/>
  <c r="C608" i="5"/>
  <c r="C609" i="5"/>
  <c r="C610" i="5"/>
  <c r="C611" i="5"/>
  <c r="C612" i="5"/>
  <c r="C613" i="5"/>
  <c r="C614" i="5"/>
  <c r="C615" i="5"/>
  <c r="C616" i="5"/>
  <c r="C617" i="5"/>
  <c r="C618" i="5"/>
  <c r="C619" i="5"/>
  <c r="C620" i="5"/>
  <c r="C621" i="5"/>
  <c r="C622" i="5"/>
  <c r="C623" i="5"/>
  <c r="C624" i="5"/>
  <c r="C625" i="5"/>
  <c r="C626" i="5"/>
  <c r="C627" i="5"/>
  <c r="C628" i="5"/>
  <c r="C629" i="5"/>
  <c r="C630" i="5"/>
  <c r="C631" i="5"/>
  <c r="C632" i="5"/>
  <c r="C633" i="5"/>
  <c r="C634" i="5"/>
  <c r="C635" i="5"/>
  <c r="C636" i="5"/>
  <c r="C637" i="5"/>
  <c r="C638" i="5"/>
  <c r="C639" i="5"/>
  <c r="C640" i="5"/>
  <c r="C641" i="5"/>
  <c r="C642" i="5"/>
  <c r="C643" i="5"/>
  <c r="C644" i="5"/>
  <c r="C645" i="5"/>
  <c r="C646" i="5"/>
  <c r="C647" i="5"/>
  <c r="C648" i="5"/>
  <c r="C649" i="5"/>
  <c r="C650" i="5"/>
  <c r="C651" i="5"/>
  <c r="C652" i="5"/>
  <c r="C653" i="5"/>
  <c r="C654" i="5"/>
  <c r="C655" i="5"/>
  <c r="C656" i="5"/>
  <c r="C657" i="5"/>
  <c r="C658" i="5"/>
  <c r="C659" i="5"/>
  <c r="C660" i="5"/>
  <c r="C661" i="5"/>
  <c r="C662" i="5"/>
  <c r="C663" i="5"/>
  <c r="C664" i="5"/>
  <c r="C665" i="5"/>
  <c r="C666" i="5"/>
  <c r="C667" i="5"/>
  <c r="C668" i="5"/>
  <c r="C669" i="5"/>
  <c r="C670" i="5"/>
  <c r="C671" i="5"/>
  <c r="C672" i="5"/>
  <c r="C673" i="5"/>
  <c r="C674" i="5"/>
  <c r="C675" i="5"/>
  <c r="C676" i="5"/>
  <c r="C677" i="5"/>
  <c r="C678" i="5"/>
  <c r="C679" i="5"/>
  <c r="C680" i="5"/>
  <c r="C681" i="5"/>
  <c r="C682" i="5"/>
  <c r="C683" i="5"/>
  <c r="C684" i="5"/>
  <c r="C685" i="5"/>
  <c r="C686" i="5"/>
  <c r="C687" i="5"/>
  <c r="C688" i="5"/>
  <c r="C689" i="5"/>
  <c r="C690" i="5"/>
  <c r="C691" i="5"/>
  <c r="C692" i="5"/>
  <c r="C693" i="5"/>
  <c r="C694" i="5"/>
  <c r="C695" i="5"/>
  <c r="C696" i="5"/>
  <c r="C697" i="5"/>
  <c r="C698" i="5"/>
  <c r="C699" i="5"/>
  <c r="C700" i="5"/>
  <c r="C701" i="5"/>
  <c r="C702" i="5"/>
  <c r="C703" i="5"/>
  <c r="C704" i="5"/>
  <c r="C705" i="5"/>
  <c r="C706" i="5"/>
  <c r="C707" i="5"/>
  <c r="C708" i="5"/>
  <c r="C709" i="5"/>
  <c r="C710" i="5"/>
  <c r="C711" i="5"/>
  <c r="C712" i="5"/>
  <c r="C713" i="5"/>
  <c r="C714" i="5"/>
  <c r="C715" i="5"/>
  <c r="C716" i="5"/>
  <c r="C717" i="5"/>
  <c r="C718" i="5"/>
  <c r="C719" i="5"/>
  <c r="C720" i="5"/>
  <c r="C721" i="5"/>
  <c r="C722" i="5"/>
  <c r="C723" i="5"/>
  <c r="C724" i="5"/>
  <c r="C725" i="5"/>
  <c r="C726" i="5"/>
  <c r="C727" i="5"/>
  <c r="C728" i="5"/>
  <c r="C729" i="5"/>
  <c r="C730" i="5"/>
  <c r="C731" i="5"/>
  <c r="C732" i="5"/>
  <c r="C733" i="5"/>
  <c r="C734" i="5"/>
  <c r="C735" i="5"/>
  <c r="C736" i="5"/>
  <c r="C737" i="5"/>
  <c r="C738" i="5"/>
  <c r="C739" i="5"/>
  <c r="C740" i="5"/>
  <c r="C741" i="5"/>
  <c r="C742" i="5"/>
  <c r="C743" i="5"/>
  <c r="C744" i="5"/>
  <c r="C745" i="5"/>
  <c r="C746" i="5"/>
  <c r="C747" i="5"/>
  <c r="C748" i="5"/>
  <c r="C749" i="5"/>
  <c r="C750" i="5"/>
  <c r="C751" i="5"/>
  <c r="C752" i="5"/>
  <c r="C753" i="5"/>
  <c r="C754" i="5"/>
  <c r="C755" i="5"/>
  <c r="C756" i="5"/>
  <c r="C757" i="5"/>
  <c r="C758" i="5"/>
  <c r="C759" i="5"/>
  <c r="C760" i="5"/>
  <c r="C761" i="5"/>
  <c r="C762" i="5"/>
  <c r="C763" i="5"/>
  <c r="C764" i="5"/>
  <c r="C765" i="5"/>
  <c r="C766" i="5"/>
  <c r="C767" i="5"/>
  <c r="C768" i="5"/>
  <c r="C769" i="5"/>
  <c r="C770" i="5"/>
  <c r="C771" i="5"/>
  <c r="C772" i="5"/>
  <c r="C773" i="5"/>
  <c r="C774" i="5"/>
  <c r="C775" i="5"/>
  <c r="C776" i="5"/>
  <c r="C777" i="5"/>
  <c r="C778" i="5"/>
  <c r="C779" i="5"/>
  <c r="C780" i="5"/>
  <c r="C781" i="5"/>
  <c r="C782" i="5"/>
  <c r="C783" i="5"/>
  <c r="C784" i="5"/>
  <c r="C785" i="5"/>
  <c r="C786" i="5"/>
  <c r="C787" i="5"/>
  <c r="C788" i="5"/>
  <c r="C789" i="5"/>
  <c r="C790" i="5"/>
  <c r="C791" i="5"/>
  <c r="C792" i="5"/>
  <c r="C793" i="5"/>
  <c r="C794" i="5"/>
  <c r="C795" i="5"/>
  <c r="C796" i="5"/>
  <c r="C797" i="5"/>
  <c r="C798" i="5"/>
  <c r="C799" i="5"/>
  <c r="C800" i="5"/>
  <c r="C801" i="5"/>
  <c r="C802" i="5"/>
  <c r="C803" i="5"/>
  <c r="C804" i="5"/>
  <c r="C805" i="5"/>
  <c r="C806" i="5"/>
  <c r="C807" i="5"/>
  <c r="C58" i="5"/>
  <c r="C57" i="5"/>
  <c r="C122" i="2" l="1"/>
  <c r="C119" i="2"/>
  <c r="C120" i="2"/>
  <c r="C121"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7" i="2"/>
  <c r="C8" i="2"/>
  <c r="C9" i="2"/>
  <c r="C10" i="2"/>
  <c r="C11" i="2"/>
  <c r="C12" i="2"/>
  <c r="C13" i="2"/>
  <c r="C14" i="2"/>
  <c r="C15" i="2"/>
  <c r="C16" i="2"/>
  <c r="C17" i="2"/>
  <c r="C18" i="2"/>
  <c r="C19" i="2"/>
  <c r="C20" i="2"/>
  <c r="C21" i="2"/>
  <c r="C22" i="2"/>
  <c r="C23" i="2"/>
  <c r="C24" i="2"/>
  <c r="C6" i="2"/>
</calcChain>
</file>

<file path=xl/sharedStrings.xml><?xml version="1.0" encoding="utf-8"?>
<sst xmlns="http://schemas.openxmlformats.org/spreadsheetml/2006/main" count="253" uniqueCount="196">
  <si>
    <t>Das Buchstabierspiel</t>
  </si>
  <si>
    <t>Grundlage sind die Buchstabiertafel national oder international.</t>
  </si>
  <si>
    <t>Du hast die Möglichkeit, auf zwei Arten Wörter / Texte zu codieren.</t>
  </si>
  <si>
    <t>a) Tabellenblatt "Codiere einfach einen Text"</t>
  </si>
  <si>
    <t>Hier kannst du ganz einen Freitext in das Formular eingeben. Alle Buchstaben des Textes werden codiert.</t>
  </si>
  <si>
    <r>
      <t xml:space="preserve">Die Groß-/Kleinschreibung ist spielt keine Rolle. Wichtig: "SCH" und "CH" werden im Fließtext </t>
    </r>
    <r>
      <rPr>
        <b/>
        <sz val="11"/>
        <color theme="1"/>
        <rFont val="Arial"/>
        <family val="2"/>
      </rPr>
      <t>nicht</t>
    </r>
    <r>
      <rPr>
        <sz val="11"/>
        <color theme="1"/>
        <rFont val="Arial"/>
        <family val="2"/>
      </rPr>
      <t xml:space="preserve"> als Schule oder Charlotte ausgewiesen</t>
    </r>
  </si>
  <si>
    <t>klicke hier, um zum Formular zu kommen</t>
  </si>
  <si>
    <t>b) Tabellenblatt "Codiert den 1. Buchstaben v. Wörter"</t>
  </si>
  <si>
    <t xml:space="preserve">Hier kannst du einzelne Wörter untereinander in das Formular eintragen (Je Zelle ein Wort). </t>
  </si>
  <si>
    <t>Nur der jeweils erste Buchstabe de Wortes wird codiert. "SCH" und "CH" werden im Fließtext als Schule oder Charlotte ausgewiesen</t>
  </si>
  <si>
    <t>Die Groß-/Kleinschreibung ist spielt keine Rolle. Wenn du einen Text codieren möchtest, tragen die einzelnen Wörte einzeln untereinander ein.</t>
  </si>
  <si>
    <t>Die Spielmöglichkeiten</t>
  </si>
  <si>
    <t>Variante 1:</t>
  </si>
  <si>
    <t>Du kannst den JFM Fragen stellen. Die Fragen sind durchnummeriert. Die FragenNr. Stimmen mit den Nr. des Lösungswortes überein. Die Antwort zur richtigen Frage ist in die Tabelle eingetragen.</t>
  </si>
  <si>
    <t>Alle Antworten in der richtig Reihenfolge untereinander geschrieben, ergeben einen Lösungssatz und damit einen To-Do-Auftrag (z. B: "Wer das lesen kann, postet ein Feuerwehrauto")</t>
  </si>
  <si>
    <t>Variante 2:</t>
  </si>
  <si>
    <t>Zeichne den JFM eine Sprachnachricht auf. Künstliche Sprachausgabe (Text-to-Speech) wie in den Codier-Tabellenblätter beschrieben ist hilfreich.</t>
  </si>
  <si>
    <t>Die Sprachnachricht beinhaltet nur die Buchstabierwörter. Aufgabe der JFM ist es, nach Abhören der Sprachnachricht das Lösungswort zu finden.</t>
  </si>
  <si>
    <t>Beispiel: Lösungswort soll SCHLAUCH sein. Buchstabiert wird als Sprachnachricht: Samuel - Cäsar - Heinrich - Ludwig - Anton - Ulrich - Cäsar - Heinrich</t>
  </si>
  <si>
    <t>Innerhalb dieser Variante kann es weitere Untervarianten geben wie z. B:</t>
  </si>
  <si>
    <t>a) Die JFM müssen etwas zu dem Lösungswort sagen (z. B. anderen JFM das Lösungswort als Sprachnachricht erklären), zeichnen, basteln…</t>
  </si>
  <si>
    <t>b) Wenn mehrere Lösungswörter im Tabellenblatt "Codiert den 1. Buchstaben v. Wörter" genutzt werden, kann der jeweils erste Buchstabe der einzelnen Lösungswörter wieder ein Lösungswort/ einen Lösungssatz ergeben.</t>
  </si>
  <si>
    <t>c) Wenn mehrere Lösungswörter im Tabellenblatt "Codiert den 1. Buchstaben v. Wörter" genutzt werden, kann in jedem Lösungswort ein Buchstabe falsch buchstabiert worden sein (H wird nicht als Heinrich  buchstabiert, sondern als Helikopter).</t>
  </si>
  <si>
    <t>Die falschen Buchstaben ergeben wiederum ein Lösungswort /Lösungssatz.</t>
  </si>
  <si>
    <t>Die KJF Emsland wünscht viel Spaß beim Spielen.</t>
  </si>
  <si>
    <t>Eine Idee der KJF Emsland</t>
  </si>
  <si>
    <t>Klaus Smit</t>
  </si>
  <si>
    <t xml:space="preserve">Besuche uns auf </t>
  </si>
  <si>
    <t>KJFW</t>
  </si>
  <si>
    <t>0170/7256083</t>
  </si>
  <si>
    <t xml:space="preserve">Instagram: </t>
  </si>
  <si>
    <t>kjf_emsland</t>
  </si>
  <si>
    <t>Facebook:</t>
  </si>
  <si>
    <t>fb.com/KreisJugendfeuerwehrEmsland</t>
  </si>
  <si>
    <t>Welche Buchstabiertafel möchtest du anwenden?
(bitte über den Dropdown-Pfeil auswählen)</t>
  </si>
  <si>
    <t>national</t>
  </si>
  <si>
    <t>hier geht’s zur Anleitung</t>
  </si>
  <si>
    <t>Nr.</t>
  </si>
  <si>
    <r>
      <t xml:space="preserve">Trage in dem grauen Bereich deinen Text ein 
(Groß-/Kleinschreibung ist egal, 
</t>
    </r>
    <r>
      <rPr>
        <b/>
        <u/>
        <sz val="11"/>
        <color theme="1"/>
        <rFont val="Arial"/>
        <family val="2"/>
      </rPr>
      <t>"SCH" und "CH" werden im Fließtext nicht als Schule oder Charlotte ausgewiesen</t>
    </r>
    <r>
      <rPr>
        <b/>
        <sz val="11"/>
        <color theme="1"/>
        <rFont val="Arial"/>
        <family val="2"/>
      </rPr>
      <t>)</t>
    </r>
  </si>
  <si>
    <t>Hier könnte dein Text zum Thema Feuerwehr stehen</t>
  </si>
  <si>
    <t>Lösung:</t>
  </si>
  <si>
    <t xml:space="preserve">Feuerwehrlexikon z. B. </t>
  </si>
  <si>
    <t>http://www.feuerwehr-warburg.de/lexikon.html</t>
  </si>
  <si>
    <r>
      <t>künstlichenSprachausgabe</t>
    </r>
    <r>
      <rPr>
        <sz val="11"/>
        <color theme="1"/>
        <rFont val="Arial"/>
        <family val="2"/>
      </rPr>
      <t xml:space="preserve"> (Text-to-Speech)</t>
    </r>
  </si>
  <si>
    <t>So richten Sie die Vorlesen-Funktion in Word ein</t>
  </si>
  <si>
    <t>Damit Word überhaupt einen Text vorlesen lassen kann, müssen Sie diese Funktion zunächst einrichten. Das geht wie folgt:</t>
  </si>
  <si>
    <t xml:space="preserve">   1. Öffnen Sie Word.</t>
  </si>
  <si>
    <t>2. Klicken Sie links oben auf "Datei" und dann unten auf "Optionen".</t>
  </si>
  <si>
    <t>3. Wählen Sie im neu geöffneten Fenster "Menüband anpassen" aus.</t>
  </si>
  <si>
    <t>4. Entscheiden Sie sich beim Reiter "Befehle auswählen" für den Punkt "Alle Befehle".</t>
  </si>
  <si>
    <t>5. Suchen Sie nun nach dem Befehl "Sprechen" und wählen Sie ihn aus. In anderen Versionen können es auch die Befehle "Text sprechen" oder "Text in Sprache" sowie Ähnliches sein.</t>
  </si>
  <si>
    <t>6. Wählen Sie rechts "Start" oder eine andere beliebige Stelle aus und klicken Sie dann in der Mitte auf "Hinzufügen".</t>
  </si>
  <si>
    <t>7. Ist alles fertig, beenden Sie diese Aktion mit "Ok". Word kann Ihnen nun Texte vorlesen.</t>
  </si>
  <si>
    <t>8. Aufzeichnung mittels Sprachrekorder des PC, Smartphone,…</t>
  </si>
  <si>
    <t xml:space="preserve">oder </t>
  </si>
  <si>
    <t>Google-Übersetzer nutzen, dort Text von Google vorlesen lassen und gleichzeitig aufzeichnen</t>
  </si>
  <si>
    <t>kostenfreie Software herunterladen (hier kann die Sprechgeschwindigkeit eingestellt werden) z. B.</t>
  </si>
  <si>
    <t>http://www.fromtexttospeech.com/</t>
  </si>
  <si>
    <t xml:space="preserve">https://ttsmp3.com/ </t>
  </si>
  <si>
    <t>https://www.nvaccess.org/download/nvda/releases/2019.2.1/nvda_2019.2.1.exe?update=1</t>
  </si>
  <si>
    <t>selbst vorlesen (z. B. per Whatsapp)</t>
  </si>
  <si>
    <t>Trage in dem grauen Bereich 
in jede Zelle untereinander deinen Text ein 
(je Zelle ein Buchstabe oder ein Wort, Groß-/Kleinschreibung ist egal)</t>
  </si>
  <si>
    <t>Hohlstrahlrohr</t>
  </si>
  <si>
    <t>Angriffstrupp</t>
  </si>
  <si>
    <t>Leiter</t>
  </si>
  <si>
    <t>Löschgruppenfahrzeug</t>
  </si>
  <si>
    <t>Osterfeuer</t>
  </si>
  <si>
    <t>Wenderohr</t>
  </si>
  <si>
    <t>Einrishaken</t>
  </si>
  <si>
    <t>Notarztwagen</t>
  </si>
  <si>
    <t>niedersachsen</t>
  </si>
  <si>
    <t>drehleiter</t>
  </si>
  <si>
    <t>unterfurhydrant</t>
  </si>
  <si>
    <t>Drohne</t>
  </si>
  <si>
    <t>Atemschutzgerät</t>
  </si>
  <si>
    <t>Schlauchtrupp</t>
  </si>
  <si>
    <t>löschgruppenfahrzeug</t>
  </si>
  <si>
    <t>explosionsgeschützt</t>
  </si>
  <si>
    <t>Sammelsttück</t>
  </si>
  <si>
    <t>einreißhaken</t>
  </si>
  <si>
    <t>notruf</t>
  </si>
  <si>
    <t>kupplungsschlüssel</t>
  </si>
  <si>
    <t>atemgift</t>
  </si>
  <si>
    <t>schlauchtruppführer</t>
  </si>
  <si>
    <t xml:space="preserve">tragkraftspritze </t>
  </si>
  <si>
    <t>p</t>
  </si>
  <si>
    <t>o</t>
  </si>
  <si>
    <t>s</t>
  </si>
  <si>
    <t>t</t>
  </si>
  <si>
    <t>e</t>
  </si>
  <si>
    <t>i</t>
  </si>
  <si>
    <t>n</t>
  </si>
  <si>
    <t>f</t>
  </si>
  <si>
    <t>u</t>
  </si>
  <si>
    <t>r</t>
  </si>
  <si>
    <t>w</t>
  </si>
  <si>
    <t>h</t>
  </si>
  <si>
    <t>a</t>
  </si>
  <si>
    <t>Buchstabe</t>
  </si>
  <si>
    <t>international</t>
  </si>
  <si>
    <t>A</t>
  </si>
  <si>
    <t>Anton</t>
  </si>
  <si>
    <t>Alfa</t>
  </si>
  <si>
    <t>Ä</t>
  </si>
  <si>
    <t>Ärger</t>
  </si>
  <si>
    <t>Alfa-Echo</t>
  </si>
  <si>
    <t>B</t>
  </si>
  <si>
    <t>Berta</t>
  </si>
  <si>
    <t>Bravo</t>
  </si>
  <si>
    <t>C</t>
  </si>
  <si>
    <t>Cäsar</t>
  </si>
  <si>
    <t>Charlie</t>
  </si>
  <si>
    <t>Ch</t>
  </si>
  <si>
    <t>Charlotte</t>
  </si>
  <si>
    <t>Charlie-Hotel</t>
  </si>
  <si>
    <t>D</t>
  </si>
  <si>
    <t>Dora</t>
  </si>
  <si>
    <t>Delta</t>
  </si>
  <si>
    <t>E</t>
  </si>
  <si>
    <t>Emil</t>
  </si>
  <si>
    <t>Echo</t>
  </si>
  <si>
    <t>F</t>
  </si>
  <si>
    <t>Friedrich</t>
  </si>
  <si>
    <t>Foxtrot</t>
  </si>
  <si>
    <t>G</t>
  </si>
  <si>
    <t>Gustav</t>
  </si>
  <si>
    <t>Golf</t>
  </si>
  <si>
    <t>H</t>
  </si>
  <si>
    <t>Heinrich</t>
  </si>
  <si>
    <t>Hotel</t>
  </si>
  <si>
    <t>I</t>
  </si>
  <si>
    <t>Ida</t>
  </si>
  <si>
    <t>India</t>
  </si>
  <si>
    <t>J</t>
  </si>
  <si>
    <t>Julius</t>
  </si>
  <si>
    <t>Juliett</t>
  </si>
  <si>
    <t>K</t>
  </si>
  <si>
    <t>Kaufmann</t>
  </si>
  <si>
    <t>Kilo</t>
  </si>
  <si>
    <t>L</t>
  </si>
  <si>
    <t>Ludwig</t>
  </si>
  <si>
    <t>Lima</t>
  </si>
  <si>
    <t>M</t>
  </si>
  <si>
    <t>Martha</t>
  </si>
  <si>
    <t>Mike</t>
  </si>
  <si>
    <t>N</t>
  </si>
  <si>
    <t>Nordpol</t>
  </si>
  <si>
    <t>November</t>
  </si>
  <si>
    <t>O</t>
  </si>
  <si>
    <t>Otto</t>
  </si>
  <si>
    <t>Oscar</t>
  </si>
  <si>
    <t>Ö</t>
  </si>
  <si>
    <t>Ökonom</t>
  </si>
  <si>
    <t>Oscar-Echo</t>
  </si>
  <si>
    <t>P</t>
  </si>
  <si>
    <t>Paula</t>
  </si>
  <si>
    <t>Papa</t>
  </si>
  <si>
    <t>Q</t>
  </si>
  <si>
    <t>Quelle</t>
  </si>
  <si>
    <t>Quebec</t>
  </si>
  <si>
    <t>R</t>
  </si>
  <si>
    <t>Richard</t>
  </si>
  <si>
    <t>Romeo</t>
  </si>
  <si>
    <t>S</t>
  </si>
  <si>
    <t>Samuel</t>
  </si>
  <si>
    <t>Sierra</t>
  </si>
  <si>
    <t>Sch</t>
  </si>
  <si>
    <t>Schule</t>
  </si>
  <si>
    <t>-</t>
  </si>
  <si>
    <t>ß</t>
  </si>
  <si>
    <t>Eszett</t>
  </si>
  <si>
    <t>Sierra-Sierra</t>
  </si>
  <si>
    <t>T</t>
  </si>
  <si>
    <t>Theodor</t>
  </si>
  <si>
    <t>Tango</t>
  </si>
  <si>
    <t>U</t>
  </si>
  <si>
    <t>Ulrich</t>
  </si>
  <si>
    <t>Uniform</t>
  </si>
  <si>
    <t>Ü</t>
  </si>
  <si>
    <t>Übermut</t>
  </si>
  <si>
    <t>Uniform-Echo</t>
  </si>
  <si>
    <t>V</t>
  </si>
  <si>
    <t>Viktor</t>
  </si>
  <si>
    <t>Victor</t>
  </si>
  <si>
    <t>W</t>
  </si>
  <si>
    <t>Wilhelm</t>
  </si>
  <si>
    <t>Whiskey</t>
  </si>
  <si>
    <t>X</t>
  </si>
  <si>
    <t>Xantippe</t>
  </si>
  <si>
    <t>X-Ray</t>
  </si>
  <si>
    <t>Y</t>
  </si>
  <si>
    <t>Ypsilon</t>
  </si>
  <si>
    <t>Yankee</t>
  </si>
  <si>
    <t>Z</t>
  </si>
  <si>
    <t>Zacharias</t>
  </si>
  <si>
    <t>Zulu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</si>
</sst>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rial"/>
      <family val="2"/>
    </font>
    <font>
      <b/>
      <sz val="11"/>
      <color theme="1"/>
      <name val="Arial"/>
      <family val="2"/>
    </font>
    <font>
      <u/>
      <sz val="11"/>
      <color theme="10"/>
      <name val="Arial"/>
      <family val="2"/>
    </font>
    <font>
      <sz val="11"/>
      <color theme="1"/>
      <name val="Arial"/>
      <family val="2"/>
    </font>
    <font>
      <u/>
      <sz val="11"/>
      <color theme="1"/>
      <name val="Arial"/>
      <family val="2"/>
    </font>
    <font>
      <b/>
      <sz val="22"/>
      <color theme="1"/>
      <name val="Arial"/>
      <family val="2"/>
    </font>
    <font>
      <b/>
      <sz val="11"/>
      <color theme="10"/>
      <name val="Arial"/>
      <family val="2"/>
    </font>
    <font>
      <b/>
      <u/>
      <sz val="11"/>
      <color rgb="FFFF0000"/>
      <name val="Arial"/>
      <family val="2"/>
    </font>
    <font>
      <b/>
      <u/>
      <sz val="11"/>
      <color theme="1"/>
      <name val="Arial"/>
      <family val="2"/>
    </font>
    <font>
      <u/>
      <sz val="11"/>
      <color rgb="FFFF0000"/>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1" fillId="0" borderId="1" xfId="0" applyFont="1" applyBorder="1" applyAlignment="1">
      <alignment horizontal="center"/>
    </xf>
    <xf numFmtId="0" fontId="0" fillId="3" borderId="1" xfId="0" applyFill="1" applyBorder="1" applyProtection="1">
      <protection locked="0"/>
    </xf>
    <xf numFmtId="0" fontId="1" fillId="2" borderId="0" xfId="0" applyFont="1" applyFill="1" applyAlignment="1" applyProtection="1">
      <alignment horizontal="center" vertical="center"/>
      <protection locked="0"/>
    </xf>
    <xf numFmtId="0" fontId="2" fillId="0" borderId="0" xfId="1"/>
    <xf numFmtId="0" fontId="0" fillId="3" borderId="2" xfId="0" applyFill="1" applyBorder="1" applyProtection="1">
      <protection locked="0"/>
    </xf>
    <xf numFmtId="0" fontId="1" fillId="0" borderId="1" xfId="0" applyFont="1" applyBorder="1" applyAlignment="1">
      <alignment horizontal="center" vertical="center" wrapText="1"/>
    </xf>
    <xf numFmtId="0" fontId="0" fillId="0" borderId="0" xfId="0" applyAlignment="1">
      <alignment horizontal="left" vertical="center" indent="1"/>
    </xf>
    <xf numFmtId="0" fontId="1" fillId="0" borderId="0" xfId="0" applyFont="1" applyAlignment="1">
      <alignment horizontal="left" vertical="center" indent="1"/>
    </xf>
    <xf numFmtId="0" fontId="1" fillId="0" borderId="1" xfId="0" applyFont="1" applyBorder="1" applyAlignment="1" applyProtection="1">
      <alignment horizontal="center"/>
      <protection hidden="1"/>
    </xf>
    <xf numFmtId="0" fontId="4" fillId="0" borderId="0" xfId="0" applyFont="1"/>
    <xf numFmtId="0" fontId="1" fillId="0" borderId="0" xfId="0" applyFont="1" applyAlignment="1">
      <alignment vertical="center"/>
    </xf>
    <xf numFmtId="0" fontId="5" fillId="0" borderId="0" xfId="0" applyFont="1"/>
    <xf numFmtId="0" fontId="0" fillId="0" borderId="0" xfId="0" applyFont="1"/>
    <xf numFmtId="0" fontId="6" fillId="0" borderId="0" xfId="1" applyFont="1" applyAlignment="1">
      <alignment vertical="center"/>
    </xf>
    <xf numFmtId="0" fontId="3" fillId="0" borderId="0" xfId="0" applyFont="1"/>
    <xf numFmtId="0" fontId="7" fillId="0" borderId="0" xfId="1" applyFont="1"/>
    <xf numFmtId="0" fontId="1" fillId="4" borderId="1" xfId="0" applyFont="1" applyFill="1" applyBorder="1" applyAlignment="1" applyProtection="1">
      <alignment horizontal="center"/>
      <protection hidden="1"/>
    </xf>
    <xf numFmtId="0" fontId="0" fillId="5" borderId="2" xfId="0" applyFill="1" applyBorder="1" applyAlignment="1" applyProtection="1">
      <alignment horizontal="left" vertical="top" wrapText="1"/>
      <protection locked="0"/>
    </xf>
    <xf numFmtId="0" fontId="0" fillId="0" borderId="0" xfId="0" applyProtection="1">
      <protection hidden="1"/>
    </xf>
    <xf numFmtId="0" fontId="1" fillId="4" borderId="0" xfId="0" applyFont="1" applyFill="1" applyAlignment="1" applyProtection="1">
      <alignment wrapText="1"/>
      <protection hidden="1"/>
    </xf>
    <xf numFmtId="0" fontId="7" fillId="4" borderId="0" xfId="1" applyFont="1" applyFill="1" applyProtection="1">
      <protection hidden="1"/>
    </xf>
    <xf numFmtId="0" fontId="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3" fillId="0" borderId="0" xfId="0" applyFont="1" applyProtection="1">
      <protection hidden="1"/>
    </xf>
    <xf numFmtId="0" fontId="0" fillId="4" borderId="2" xfId="0" applyFill="1" applyBorder="1" applyProtection="1">
      <protection hidden="1"/>
    </xf>
    <xf numFmtId="0" fontId="1" fillId="6" borderId="2" xfId="0" applyFont="1" applyFill="1" applyBorder="1" applyProtection="1">
      <protection hidden="1"/>
    </xf>
    <xf numFmtId="0" fontId="1" fillId="0" borderId="0" xfId="0" applyFont="1" applyProtection="1">
      <protection hidden="1"/>
    </xf>
    <xf numFmtId="0" fontId="0" fillId="4" borderId="1" xfId="0" applyFill="1" applyBorder="1" applyProtection="1">
      <protection hidden="1"/>
    </xf>
    <xf numFmtId="0" fontId="1" fillId="0" borderId="0" xfId="0" applyFont="1" applyAlignment="1" applyProtection="1">
      <alignment vertical="center"/>
      <protection hidden="1"/>
    </xf>
    <xf numFmtId="0" fontId="6" fillId="0" borderId="0" xfId="1" applyFont="1" applyAlignment="1" applyProtection="1">
      <alignment vertical="center"/>
      <protection hidden="1"/>
    </xf>
    <xf numFmtId="0" fontId="0" fillId="4" borderId="0" xfId="0" applyFill="1" applyProtection="1">
      <protection hidden="1"/>
    </xf>
    <xf numFmtId="0" fontId="1" fillId="0" borderId="0" xfId="0" applyFont="1" applyAlignment="1" applyProtection="1">
      <alignment horizontal="center"/>
      <protection hidden="1"/>
    </xf>
    <xf numFmtId="0" fontId="1" fillId="7" borderId="0" xfId="0" applyFont="1" applyFill="1"/>
    <xf numFmtId="0" fontId="0" fillId="7" borderId="0" xfId="0" applyFill="1"/>
    <xf numFmtId="0" fontId="1" fillId="6" borderId="0" xfId="0" applyFont="1" applyFill="1"/>
    <xf numFmtId="0" fontId="0" fillId="6" borderId="0" xfId="0" applyFill="1"/>
    <xf numFmtId="0" fontId="1" fillId="2" borderId="0" xfId="0" applyFont="1" applyFill="1"/>
    <xf numFmtId="0" fontId="0" fillId="2" borderId="0" xfId="0" applyFill="1"/>
    <xf numFmtId="0" fontId="9" fillId="0" borderId="0" xfId="1"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enerationhochdrei.d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https://www.generationhochdrei.de/"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https://www.generationhochdrei.de/" TargetMode="External"/><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6</xdr:col>
      <xdr:colOff>304800</xdr:colOff>
      <xdr:row>38</xdr:row>
      <xdr:rowOff>66675</xdr:rowOff>
    </xdr:from>
    <xdr:to>
      <xdr:col>8</xdr:col>
      <xdr:colOff>9525</xdr:colOff>
      <xdr:row>45</xdr:row>
      <xdr:rowOff>171450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3524250"/>
          <a:ext cx="1381125" cy="1381125"/>
        </a:xfrm>
        <a:prstGeom prst="rect">
          <a:avLst/>
        </a:prstGeom>
      </xdr:spPr>
    </xdr:pic>
    <xdr:clientData/>
  </xdr:twoCellAnchor>
  <xdr:twoCellAnchor editAs="oneCell">
    <xdr:from>
      <xdr:col>8</xdr:col>
      <xdr:colOff>47625</xdr:colOff>
      <xdr:row>0</xdr:row>
      <xdr:rowOff>28575</xdr:rowOff>
    </xdr:from>
    <xdr:to>
      <xdr:col>12</xdr:col>
      <xdr:colOff>657225</xdr:colOff>
      <xdr:row>8</xdr:row>
      <xdr:rowOff>134493</xdr:rowOff>
    </xdr:to>
    <xdr:pic>
      <xdr:nvPicPr>
        <xdr:cNvPr id="5" name="Grafik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53225" y="28575"/>
          <a:ext cx="3962400" cy="1763268"/>
        </a:xfrm>
        <a:prstGeom prst="rect">
          <a:avLst/>
        </a:prstGeom>
      </xdr:spPr>
    </xdr:pic>
    <xdr:clientData/>
  </xdr:twoCellAnchor>
  <xdr:twoCellAnchor editAs="oneCell">
    <xdr:from>
      <xdr:col>0</xdr:col>
      <xdr:colOff>0</xdr:colOff>
      <xdr:row>50</xdr:row>
      <xdr:rowOff>0</xdr:rowOff>
    </xdr:from>
    <xdr:to>
      <xdr:col>4</xdr:col>
      <xdr:colOff>609600</xdr:colOff>
      <xdr:row>59</xdr:row>
      <xdr:rowOff>134493</xdr:rowOff>
    </xdr:to>
    <xdr:pic>
      <xdr:nvPicPr>
        <xdr:cNvPr id="6" name="Grafik 5">
          <a:hlinkClick xmlns:r="http://schemas.openxmlformats.org/officeDocument/2006/relationships" r:id="rId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9391650"/>
          <a:ext cx="3962400" cy="1763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571499</xdr:colOff>
      <xdr:row>4</xdr:row>
      <xdr:rowOff>590550</xdr:rowOff>
    </xdr:from>
    <xdr:to>
      <xdr:col>5</xdr:col>
      <xdr:colOff>533400</xdr:colOff>
      <xdr:row>8</xdr:row>
      <xdr:rowOff>85726</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49" y="1543050"/>
          <a:ext cx="1638301" cy="1638301"/>
        </a:xfrm>
        <a:prstGeom prst="rect">
          <a:avLst/>
        </a:prstGeom>
      </xdr:spPr>
    </xdr:pic>
    <xdr:clientData/>
  </xdr:twoCellAnchor>
  <xdr:twoCellAnchor editAs="oneCell">
    <xdr:from>
      <xdr:col>5</xdr:col>
      <xdr:colOff>514350</xdr:colOff>
      <xdr:row>0</xdr:row>
      <xdr:rowOff>0</xdr:rowOff>
    </xdr:from>
    <xdr:to>
      <xdr:col>10</xdr:col>
      <xdr:colOff>347395</xdr:colOff>
      <xdr:row>5</xdr:row>
      <xdr:rowOff>180975</xdr:rowOff>
    </xdr:to>
    <xdr:pic>
      <xdr:nvPicPr>
        <xdr:cNvPr id="3" name="Grafik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63100" y="0"/>
          <a:ext cx="4024045" cy="1790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733424</xdr:colOff>
      <xdr:row>0</xdr:row>
      <xdr:rowOff>104775</xdr:rowOff>
    </xdr:from>
    <xdr:to>
      <xdr:col>6</xdr:col>
      <xdr:colOff>295274</xdr:colOff>
      <xdr:row>5</xdr:row>
      <xdr:rowOff>38101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550" b="10092"/>
        <a:stretch/>
      </xdr:blipFill>
      <xdr:spPr>
        <a:xfrm>
          <a:off x="6696074" y="104775"/>
          <a:ext cx="2076450" cy="1647826"/>
        </a:xfrm>
        <a:prstGeom prst="rect">
          <a:avLst/>
        </a:prstGeom>
      </xdr:spPr>
    </xdr:pic>
    <xdr:clientData/>
  </xdr:twoCellAnchor>
  <xdr:twoCellAnchor editAs="oneCell">
    <xdr:from>
      <xdr:col>6</xdr:col>
      <xdr:colOff>590549</xdr:colOff>
      <xdr:row>0</xdr:row>
      <xdr:rowOff>0</xdr:rowOff>
    </xdr:from>
    <xdr:to>
      <xdr:col>11</xdr:col>
      <xdr:colOff>123932</xdr:colOff>
      <xdr:row>4</xdr:row>
      <xdr:rowOff>704850</xdr:rowOff>
    </xdr:to>
    <xdr:pic>
      <xdr:nvPicPr>
        <xdr:cNvPr id="3" name="Grafik 2">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67799" y="0"/>
          <a:ext cx="3724383" cy="1657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instagram.com/kjf_emsland/?hl=de" TargetMode="External"/><Relationship Id="rId1" Type="http://schemas.openxmlformats.org/officeDocument/2006/relationships/hyperlink" Target="https://www.facebook.com/KreisJugendfeuerwehrEmsland"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feuerwehr-warburg.de/lexikon.html" TargetMode="External"/><Relationship Id="rId7" Type="http://schemas.openxmlformats.org/officeDocument/2006/relationships/printerSettings" Target="../printerSettings/printerSettings1.bin"/><Relationship Id="rId2" Type="http://schemas.openxmlformats.org/officeDocument/2006/relationships/hyperlink" Target="https://www.instagram.com/kjf_emsland/?hl=de" TargetMode="External"/><Relationship Id="rId1" Type="http://schemas.openxmlformats.org/officeDocument/2006/relationships/hyperlink" Target="https://www.facebook.com/KreisJugendfeuerwehrEmsland" TargetMode="External"/><Relationship Id="rId6" Type="http://schemas.openxmlformats.org/officeDocument/2006/relationships/hyperlink" Target="http://www.fromtexttospeech.com/" TargetMode="External"/><Relationship Id="rId5" Type="http://schemas.openxmlformats.org/officeDocument/2006/relationships/hyperlink" Target="https://www.nvaccess.org/download/nvda/releases/2019.2.1/nvda_2019.2.1.exe?update=1" TargetMode="External"/><Relationship Id="rId4" Type="http://schemas.openxmlformats.org/officeDocument/2006/relationships/hyperlink" Target="https://ttsmp3.com/"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www.feuerwehr-warburg.de/lexikon.html" TargetMode="External"/><Relationship Id="rId7" Type="http://schemas.openxmlformats.org/officeDocument/2006/relationships/printerSettings" Target="../printerSettings/printerSettings2.bin"/><Relationship Id="rId2" Type="http://schemas.openxmlformats.org/officeDocument/2006/relationships/hyperlink" Target="https://www.instagram.com/kjf_emsland/?hl=de" TargetMode="External"/><Relationship Id="rId1" Type="http://schemas.openxmlformats.org/officeDocument/2006/relationships/hyperlink" Target="https://www.facebook.com/KreisJugendfeuerwehrEmsland" TargetMode="External"/><Relationship Id="rId6" Type="http://schemas.openxmlformats.org/officeDocument/2006/relationships/hyperlink" Target="http://www.fromtexttospeech.com/" TargetMode="External"/><Relationship Id="rId5" Type="http://schemas.openxmlformats.org/officeDocument/2006/relationships/hyperlink" Target="https://www.nvaccess.org/download/nvda/releases/2019.2.1/nvda_2019.2.1.exe?update=1" TargetMode="External"/><Relationship Id="rId4" Type="http://schemas.openxmlformats.org/officeDocument/2006/relationships/hyperlink" Target="https://ttsmp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8"/>
  <sheetViews>
    <sheetView tabSelected="1" workbookViewId="0"/>
  </sheetViews>
  <sheetFormatPr defaultColWidth="11" defaultRowHeight="14.25"/>
  <sheetData>
    <row r="1" spans="1:5" ht="27.75">
      <c r="A1" s="15" t="s">
        <v>0</v>
      </c>
    </row>
    <row r="3" spans="1:5" ht="15">
      <c r="A3" s="1" t="s">
        <v>1</v>
      </c>
    </row>
    <row r="4" spans="1:5" ht="15">
      <c r="A4" s="1"/>
    </row>
    <row r="5" spans="1:5" ht="15">
      <c r="A5" s="1" t="s">
        <v>2</v>
      </c>
    </row>
    <row r="7" spans="1:5" ht="15">
      <c r="A7" s="36" t="s">
        <v>3</v>
      </c>
      <c r="B7" s="37"/>
      <c r="C7" s="37"/>
      <c r="D7" s="37"/>
    </row>
    <row r="9" spans="1:5">
      <c r="A9" s="16" t="s">
        <v>4</v>
      </c>
    </row>
    <row r="10" spans="1:5" ht="15">
      <c r="A10" s="16" t="s">
        <v>5</v>
      </c>
    </row>
    <row r="11" spans="1:5" ht="15">
      <c r="A11" s="1"/>
    </row>
    <row r="12" spans="1:5">
      <c r="A12" s="42" t="s">
        <v>6</v>
      </c>
      <c r="B12" s="7"/>
      <c r="C12" s="7"/>
      <c r="D12" s="7"/>
    </row>
    <row r="13" spans="1:5" ht="15">
      <c r="A13" s="1"/>
    </row>
    <row r="14" spans="1:5" ht="15">
      <c r="A14" s="40" t="s">
        <v>7</v>
      </c>
      <c r="B14" s="41"/>
      <c r="C14" s="41"/>
      <c r="D14" s="41"/>
      <c r="E14" s="41"/>
    </row>
    <row r="15" spans="1:5" ht="15">
      <c r="A15" s="1"/>
    </row>
    <row r="16" spans="1:5">
      <c r="A16" s="16" t="s">
        <v>8</v>
      </c>
    </row>
    <row r="17" spans="1:4">
      <c r="A17" s="16" t="s">
        <v>9</v>
      </c>
    </row>
    <row r="18" spans="1:4">
      <c r="A18" s="16" t="s">
        <v>10</v>
      </c>
    </row>
    <row r="19" spans="1:4" ht="15">
      <c r="A19" s="1"/>
    </row>
    <row r="20" spans="1:4">
      <c r="A20" s="42" t="s">
        <v>6</v>
      </c>
      <c r="B20" s="42"/>
      <c r="C20" s="42"/>
      <c r="D20" s="42"/>
    </row>
    <row r="21" spans="1:4" ht="15">
      <c r="A21" s="1"/>
    </row>
    <row r="22" spans="1:4" ht="15">
      <c r="A22" s="38" t="s">
        <v>11</v>
      </c>
      <c r="B22" s="39"/>
      <c r="C22" s="39"/>
    </row>
    <row r="23" spans="1:4" ht="15">
      <c r="A23" s="1"/>
    </row>
    <row r="25" spans="1:4" ht="15">
      <c r="A25" s="1" t="s">
        <v>12</v>
      </c>
    </row>
    <row r="26" spans="1:4">
      <c r="A26" t="s">
        <v>13</v>
      </c>
    </row>
    <row r="27" spans="1:4">
      <c r="A27" t="s">
        <v>14</v>
      </c>
    </row>
    <row r="29" spans="1:4" ht="15">
      <c r="A29" s="1" t="s">
        <v>15</v>
      </c>
    </row>
    <row r="30" spans="1:4">
      <c r="A30" t="s">
        <v>16</v>
      </c>
    </row>
    <row r="31" spans="1:4">
      <c r="A31" t="s">
        <v>17</v>
      </c>
    </row>
    <row r="32" spans="1:4">
      <c r="A32" t="s">
        <v>18</v>
      </c>
    </row>
    <row r="34" spans="1:6">
      <c r="A34" s="13" t="s">
        <v>19</v>
      </c>
    </row>
    <row r="35" spans="1:6">
      <c r="A35" t="s">
        <v>20</v>
      </c>
    </row>
    <row r="36" spans="1:6">
      <c r="A36" t="s">
        <v>21</v>
      </c>
    </row>
    <row r="37" spans="1:6">
      <c r="A37" t="s">
        <v>22</v>
      </c>
    </row>
    <row r="38" spans="1:6">
      <c r="A38" t="s">
        <v>23</v>
      </c>
    </row>
    <row r="40" spans="1:6">
      <c r="A40" t="s">
        <v>24</v>
      </c>
    </row>
    <row r="42" spans="1:6">
      <c r="A42" t="s">
        <v>25</v>
      </c>
    </row>
    <row r="45" spans="1:6" ht="15">
      <c r="A45" t="s">
        <v>26</v>
      </c>
      <c r="E45" s="1" t="s">
        <v>27</v>
      </c>
    </row>
    <row r="46" spans="1:6">
      <c r="A46" t="s">
        <v>28</v>
      </c>
      <c r="F46" s="16"/>
    </row>
    <row r="47" spans="1:6" ht="15">
      <c r="A47" t="s">
        <v>29</v>
      </c>
      <c r="E47" s="14" t="s">
        <v>30</v>
      </c>
      <c r="F47" s="17" t="s">
        <v>31</v>
      </c>
    </row>
    <row r="48" spans="1:6" ht="15">
      <c r="E48" s="14" t="s">
        <v>32</v>
      </c>
      <c r="F48" s="17" t="s">
        <v>33</v>
      </c>
    </row>
  </sheetData>
  <sheetProtection password="BF43" sheet="1" objects="1" scenarios="1"/>
  <hyperlinks>
    <hyperlink ref="F48" r:id="rId1" xr:uid="{00000000-0004-0000-0000-000000000000}"/>
    <hyperlink ref="F47" r:id="rId2" xr:uid="{00000000-0004-0000-0000-000001000000}"/>
    <hyperlink ref="A12" location="'Codiere einfach einen Text'!A1" display="klicke hier, um zum Formular zu kommen" xr:uid="{00000000-0004-0000-0000-000002000000}"/>
    <hyperlink ref="A20" location="'Codiert 1. Buchstaben v. Wörter'!A1" display="klicke hier, um zum Formular zu kommen" xr:uid="{00000000-0004-0000-0000-000003000000}"/>
    <hyperlink ref="A12:D12" location="'Codiere einfach einen Text'!A1" display="klicke hier, um zum Formular zu kommen" xr:uid="{00000000-0004-0000-0000-000004000000}"/>
    <hyperlink ref="A20:D20" location="'Codiert 1. Buchstaben v. Wörter'!A1" display="klicke hier, um zum Formular zu kommen" xr:uid="{00000000-0004-0000-0000-000005000000}"/>
  </hyperlinks>
  <pageMargins left="0.7" right="0.7" top="0.78740157499999996" bottom="0.78740157499999996"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807"/>
  <sheetViews>
    <sheetView workbookViewId="0">
      <pane ySplit="8" topLeftCell="A9" activePane="bottomLeft" state="frozen"/>
      <selection pane="bottomLeft" activeCell="C12" sqref="C12"/>
    </sheetView>
  </sheetViews>
  <sheetFormatPr defaultColWidth="11" defaultRowHeight="15"/>
  <cols>
    <col min="1" max="1" width="6.125" style="22" customWidth="1"/>
    <col min="2" max="2" width="75.75" style="34" customWidth="1"/>
    <col min="3" max="3" width="14.875" style="35" customWidth="1"/>
    <col min="4" max="16384" width="11" style="22"/>
  </cols>
  <sheetData>
    <row r="1" spans="1:9" ht="30">
      <c r="B1" s="23" t="s">
        <v>34</v>
      </c>
      <c r="C1" s="6" t="s">
        <v>35</v>
      </c>
    </row>
    <row r="2" spans="1:9">
      <c r="B2" s="23"/>
      <c r="C2" s="22"/>
    </row>
    <row r="3" spans="1:9">
      <c r="B3" s="24" t="s">
        <v>36</v>
      </c>
      <c r="C3" s="22"/>
    </row>
    <row r="4" spans="1:9">
      <c r="B4" s="24"/>
      <c r="C4" s="22"/>
    </row>
    <row r="5" spans="1:9" ht="51.75" customHeight="1">
      <c r="A5" s="25" t="s">
        <v>37</v>
      </c>
      <c r="B5" s="26" t="s">
        <v>38</v>
      </c>
      <c r="C5" s="12"/>
    </row>
    <row r="6" spans="1:9" ht="87" customHeight="1">
      <c r="A6" s="12"/>
      <c r="B6" s="21" t="s">
        <v>39</v>
      </c>
      <c r="C6" s="12"/>
      <c r="I6" s="27"/>
    </row>
    <row r="7" spans="1:9">
      <c r="A7" s="12"/>
      <c r="B7" s="28"/>
      <c r="C7" s="20"/>
      <c r="I7" s="27"/>
    </row>
    <row r="8" spans="1:9">
      <c r="A8" s="12"/>
      <c r="B8" s="29" t="s">
        <v>40</v>
      </c>
      <c r="C8" s="20"/>
      <c r="I8" s="27"/>
    </row>
    <row r="9" spans="1:9">
      <c r="A9" s="12"/>
      <c r="B9" s="28"/>
      <c r="C9" s="20"/>
      <c r="E9" s="30" t="s">
        <v>27</v>
      </c>
      <c r="I9" s="27"/>
    </row>
    <row r="10" spans="1:9">
      <c r="A10" s="12">
        <v>1</v>
      </c>
      <c r="B10" s="31"/>
      <c r="C10" s="12" t="str">
        <f>IF($B$6="","",IF($C$1="national",(VLOOKUP(LEFT($B$6,1),Grundlage!$A$2:$C$33,2,FALSE)),(VLOOKUP(IF(LEFT($B$6,2)="ch","ch",LEFT($B$6,1)),Grundlage!$A$2:$C$33,3,FALSE))))</f>
        <v>Heinrich</v>
      </c>
    </row>
    <row r="11" spans="1:9">
      <c r="A11" s="12">
        <v>2</v>
      </c>
      <c r="B11" s="31"/>
      <c r="C11" s="12" t="str">
        <f>IF($B$6="","",IF($C$1="national",IF(MID($B$6,A11,1)=" ","",IF(MID($B$6,A11,1)="","",(VLOOKUP(MID($B$6,A11,1),Grundlage!$A$2:$C$33,2,FALSE)))),IF(MID($B$6,A11,1)=" ","",IF(MID($B$6,A11,1)="","",(VLOOKUP(IF(LEFT($B$6,1)="ch","ch",MID($B$6,A11,1)),Grundlage!$A$2:$C$33,3,FALSE))))))</f>
        <v>Ida</v>
      </c>
      <c r="E11" s="32" t="s">
        <v>30</v>
      </c>
      <c r="F11" s="33" t="s">
        <v>31</v>
      </c>
    </row>
    <row r="12" spans="1:9">
      <c r="A12" s="12">
        <v>3</v>
      </c>
      <c r="B12" s="31"/>
      <c r="C12" s="12" t="str">
        <f>IF($B$6="","",IF($C$1="national",IF(MID($B$6,A12,1)=" ","",IF(MID($B$6,A12,1)="","",(VLOOKUP(MID($B$6,A12,1),Grundlage!$A$2:$C$33,2,FALSE)))),IF(MID($B$6,A12,1)=" ","",IF(MID($B$6,A12,1)="","",(VLOOKUP(IF(LEFT($B$6,1)="ch","ch",MID($B$6,A12,1)),Grundlage!$A$2:$C$33,3,FALSE))))))</f>
        <v>Emil</v>
      </c>
      <c r="E12" s="32" t="s">
        <v>32</v>
      </c>
      <c r="F12" s="33" t="s">
        <v>33</v>
      </c>
    </row>
    <row r="13" spans="1:9">
      <c r="A13" s="12">
        <v>4</v>
      </c>
      <c r="B13" s="31"/>
      <c r="C13" s="12" t="str">
        <f>IF($B$6="","",IF($C$1="national",IF(MID($B$6,A13,1)=" ","",IF(MID($B$6,A13,1)="","",(VLOOKUP(MID($B$6,A13,1),Grundlage!$A$2:$C$33,2,FALSE)))),IF(MID($B$6,A13,1)=" ","",IF(MID($B$6,A13,1)="","",(VLOOKUP(IF(LEFT($B$6,1)="ch","ch",MID($B$6,A13,1)),Grundlage!$A$2:$C$33,3,FALSE))))))</f>
        <v>Richard</v>
      </c>
    </row>
    <row r="14" spans="1:9">
      <c r="A14" s="12">
        <v>5</v>
      </c>
      <c r="B14" s="31"/>
      <c r="C14" s="12" t="str">
        <f>IF($B$6="","",IF($C$1="national",IF(MID($B$6,A14,1)=" ","",IF(MID($B$6,A14,1)="","",(VLOOKUP(MID($B$6,A14,1),Grundlage!$A$2:$C$33,2,FALSE)))),IF(MID($B$6,A14,1)=" ","",IF(MID($B$6,A14,1)="","",(VLOOKUP(IF(LEFT($B$6,1)="ch","ch",MID($B$6,A14,1)),Grundlage!$A$2:$C$33,3,FALSE))))))</f>
        <v/>
      </c>
    </row>
    <row r="15" spans="1:9">
      <c r="A15" s="12">
        <v>6</v>
      </c>
      <c r="B15" s="31"/>
      <c r="C15" s="12" t="str">
        <f>IF($B$6="","",IF($C$1="national",IF(MID($B$6,A15,1)=" ","",IF(MID($B$6,A15,1)="","",(VLOOKUP(MID($B$6,A15,1),Grundlage!$A$2:$C$33,2,FALSE)))),IF(MID($B$6,A15,1)=" ","",IF(MID($B$6,A15,1)="","",(VLOOKUP(IF(LEFT($B$6,1)="ch","ch",MID($B$6,A15,1)),Grundlage!$A$2:$C$33,3,FALSE))))))</f>
        <v>Kaufmann</v>
      </c>
      <c r="E15" t="s">
        <v>41</v>
      </c>
    </row>
    <row r="16" spans="1:9">
      <c r="A16" s="12">
        <v>7</v>
      </c>
      <c r="B16" s="31"/>
      <c r="C16" s="12" t="str">
        <f>IF($B$6="","",IF($C$1="national",IF(MID($B$6,A16,1)=" ","",IF(MID($B$6,A16,1)="","",(VLOOKUP(MID($B$6,A16,1),Grundlage!$A$2:$C$33,2,FALSE)))),IF(MID($B$6,A16,1)=" ","",IF(MID($B$6,A16,1)="","",(VLOOKUP(IF(LEFT($B$6,1)="ch","ch",MID($B$6,A16,1)),Grundlage!$A$2:$C$33,3,FALSE))))))</f>
        <v>Ökonom</v>
      </c>
      <c r="E16" s="7" t="s">
        <v>42</v>
      </c>
    </row>
    <row r="17" spans="1:5">
      <c r="A17" s="12">
        <v>8</v>
      </c>
      <c r="B17" s="31"/>
      <c r="C17" s="12" t="str">
        <f>IF($B$6="","",IF($C$1="national",IF(MID($B$6,A17,1)=" ","",IF(MID($B$6,A17,1)="","",(VLOOKUP(MID($B$6,A17,1),Grundlage!$A$2:$C$33,2,FALSE)))),IF(MID($B$6,A17,1)=" ","",IF(MID($B$6,A17,1)="","",(VLOOKUP(IF(LEFT($B$6,1)="ch","ch",MID($B$6,A17,1)),Grundlage!$A$2:$C$33,3,FALSE))))))</f>
        <v>Nordpol</v>
      </c>
      <c r="E17"/>
    </row>
    <row r="18" spans="1:5">
      <c r="A18" s="12">
        <v>9</v>
      </c>
      <c r="B18" s="31"/>
      <c r="C18" s="12" t="str">
        <f>IF($B$6="","",IF($C$1="national",IF(MID($B$6,A18,1)=" ","",IF(MID($B$6,A18,1)="","",(VLOOKUP(IF(LEFT($B$6,2)="ch","ch",IF(LEFT($B$6,3)="sch","sch",MID($B$6,A18,1))),Grundlage!$A$2:$C$33,2,FALSE)))),IF(MID($B$6,A18,1)=" ","",IF(MID($B$6,A18,1)="","",(VLOOKUP(IF(LEFT($B$6,1)="ch","ch",MID($B$6,A18,1)),Grundlage!$A$2:$C$33,3,FALSE))))))</f>
        <v>Nordpol</v>
      </c>
      <c r="E18"/>
    </row>
    <row r="19" spans="1:5">
      <c r="A19" s="12">
        <v>10</v>
      </c>
      <c r="B19" s="31"/>
      <c r="C19" s="12" t="str">
        <f>IF($B$6="","",IF($C$1="national",IF(MID($B$6,A19,1)=" ","",IF(MID($B$6,A19,1)="","",(VLOOKUP(IF(LEFT($B$6,2)="ch","ch",IF(LEFT($B$6,3)="sch","sch",MID($B$6,A19,1))),Grundlage!$A$2:$C$33,2,FALSE)))),IF(MID($B$6,A19,1)=" ","",IF(MID($B$6,A19,1)="","",(VLOOKUP(IF(LEFT($B$6,1)="ch","ch",MID($B$6,A19,1)),Grundlage!$A$2:$C$33,3,FALSE))))))</f>
        <v>Theodor</v>
      </c>
      <c r="E19" s="1" t="s">
        <v>43</v>
      </c>
    </row>
    <row r="20" spans="1:5">
      <c r="A20" s="12">
        <v>11</v>
      </c>
      <c r="B20" s="31"/>
      <c r="C20" s="12" t="str">
        <f>IF($B$6="","",IF($C$1="national",IF(MID($B$6,A20,1)=" ","",IF(MID($B$6,A20,1)="","",(VLOOKUP(IF(LEFT($B$6,2)="ch","ch",IF(LEFT($B$6,3)="sch","sch",MID($B$6,A20,1))),Grundlage!$A$2:$C$33,2,FALSE)))),IF(MID($B$6,A20,1)=" ","",IF(MID($B$6,A20,1)="","",(VLOOKUP(IF(LEFT($B$6,1)="ch","ch",MID($B$6,A20,1)),Grundlage!$A$2:$C$33,3,FALSE))))))</f>
        <v>Emil</v>
      </c>
      <c r="E20"/>
    </row>
    <row r="21" spans="1:5">
      <c r="A21" s="12">
        <v>12</v>
      </c>
      <c r="B21" s="31"/>
      <c r="C21" s="12" t="str">
        <f>IF($B$6="","",IF($C$1="national",IF(MID($B$6,A21,1)=" ","",IF(MID($B$6,A21,1)="","",(VLOOKUP(IF(LEFT($B$6,2)="ch","ch",IF(LEFT($B$6,3)="sch","sch",MID($B$6,A21,1))),Grundlage!$A$2:$C$33,2,FALSE)))),IF(MID($B$6,A21,1)=" ","",IF(MID($B$6,A21,1)="","",(VLOOKUP(IF(LEFT($B$6,1)="ch","ch",MID($B$6,A21,1)),Grundlage!$A$2:$C$33,3,FALSE))))))</f>
        <v/>
      </c>
      <c r="E21" t="s">
        <v>44</v>
      </c>
    </row>
    <row r="22" spans="1:5">
      <c r="A22" s="12">
        <v>13</v>
      </c>
      <c r="B22" s="31"/>
      <c r="C22" s="12" t="str">
        <f>IF($B$6="","",IF($C$1="national",IF(MID($B$6,A22,1)=" ","",IF(MID($B$6,A22,1)="","",(VLOOKUP(IF(LEFT($B$6,2)="ch","ch",IF(LEFT($B$6,3)="sch","sch",MID($B$6,A22,1))),Grundlage!$A$2:$C$33,2,FALSE)))),IF(MID($B$6,A22,1)=" ","",IF(MID($B$6,A22,1)="","",(VLOOKUP(IF(LEFT($B$6,1)="ch","ch",MID($B$6,A22,1)),Grundlage!$A$2:$C$33,3,FALSE))))))</f>
        <v>Dora</v>
      </c>
      <c r="E22"/>
    </row>
    <row r="23" spans="1:5">
      <c r="A23" s="12">
        <v>14</v>
      </c>
      <c r="B23" s="31"/>
      <c r="C23" s="12" t="str">
        <f>IF($B$6="","",IF($C$1="national",IF(MID($B$6,A23,1)=" ","",IF(MID($B$6,A23,1)="","",(VLOOKUP(IF(LEFT($B$6,2)="ch","ch",IF(LEFT($B$6,3)="sch","sch",MID($B$6,A23,1))),Grundlage!$A$2:$C$33,2,FALSE)))),IF(MID($B$6,A23,1)=" ","",IF(MID($B$6,A23,1)="","",(VLOOKUP(IF(LEFT($B$6,1)="ch","ch",MID($B$6,A23,1)),Grundlage!$A$2:$C$33,3,FALSE))))))</f>
        <v>Emil</v>
      </c>
      <c r="E23" t="s">
        <v>45</v>
      </c>
    </row>
    <row r="24" spans="1:5">
      <c r="A24" s="12">
        <v>15</v>
      </c>
      <c r="B24" s="31"/>
      <c r="C24" s="12" t="str">
        <f>IF($B$6="","",IF($C$1="national",IF(MID($B$6,A24,1)=" ","",IF(MID($B$6,A24,1)="","",(VLOOKUP(IF(LEFT($B$6,2)="ch","ch",IF(LEFT($B$6,3)="sch","sch",MID($B$6,A24,1))),Grundlage!$A$2:$C$33,2,FALSE)))),IF(MID($B$6,A24,1)=" ","",IF(MID($B$6,A24,1)="","",(VLOOKUP(IF(LEFT($B$6,1)="ch","ch",MID($B$6,A24,1)),Grundlage!$A$2:$C$33,3,FALSE))))))</f>
        <v>Ida</v>
      </c>
      <c r="E24" s="10"/>
    </row>
    <row r="25" spans="1:5">
      <c r="A25" s="12">
        <v>16</v>
      </c>
      <c r="B25" s="31"/>
      <c r="C25" s="12" t="str">
        <f>IF($B$6="","",IF($C$1="national",IF(MID($B$6,A25,1)=" ","",IF(MID($B$6,A25,1)="","",(VLOOKUP(IF(LEFT($B$6,2)="ch","ch",IF(LEFT($B$6,3)="sch","sch",MID($B$6,A25,1))),Grundlage!$A$2:$C$33,2,FALSE)))),IF(MID($B$6,A25,1)=" ","",IF(MID($B$6,A25,1)="","",(VLOOKUP(IF(LEFT($B$6,1)="ch","ch",MID($B$6,A25,1)),Grundlage!$A$2:$C$33,3,FALSE))))))</f>
        <v>Nordpol</v>
      </c>
      <c r="E25" t="s">
        <v>46</v>
      </c>
    </row>
    <row r="26" spans="1:5">
      <c r="A26" s="12">
        <v>17</v>
      </c>
      <c r="B26" s="31"/>
      <c r="C26" s="12" t="str">
        <f>IF($B$6="","",IF($C$1="national",IF(MID($B$6,A26,1)=" ","",IF(MID($B$6,A26,1)="","",(VLOOKUP(IF(LEFT($B$6,2)="ch","ch",IF(LEFT($B$6,3)="sch","sch",MID($B$6,A26,1))),Grundlage!$A$2:$C$33,2,FALSE)))),IF(MID($B$6,A26,1)=" ","",IF(MID($B$6,A26,1)="","",(VLOOKUP(IF(LEFT($B$6,1)="ch","ch",MID($B$6,A26,1)),Grundlage!$A$2:$C$33,3,FALSE))))))</f>
        <v/>
      </c>
      <c r="E26" s="10" t="s">
        <v>47</v>
      </c>
    </row>
    <row r="27" spans="1:5">
      <c r="A27" s="12">
        <v>18</v>
      </c>
      <c r="B27" s="31"/>
      <c r="C27" s="12" t="str">
        <f>IF($B$6="","",IF($C$1="national",IF(MID($B$6,A27,1)=" ","",IF(MID($B$6,A27,1)="","",(VLOOKUP(IF(LEFT($B$6,2)="ch","ch",IF(LEFT($B$6,3)="sch","sch",MID($B$6,A27,1))),Grundlage!$A$2:$C$33,2,FALSE)))),IF(MID($B$6,A27,1)=" ","",IF(MID($B$6,A27,1)="","",(VLOOKUP(IF(LEFT($B$6,1)="ch","ch",MID($B$6,A27,1)),Grundlage!$A$2:$C$33,3,FALSE))))))</f>
        <v>Theodor</v>
      </c>
      <c r="E27" s="10" t="s">
        <v>48</v>
      </c>
    </row>
    <row r="28" spans="1:5">
      <c r="A28" s="12">
        <v>19</v>
      </c>
      <c r="B28" s="31"/>
      <c r="C28" s="12" t="str">
        <f>IF($B$6="","",IF($C$1="national",IF(MID($B$6,A28,1)=" ","",IF(MID($B$6,A28,1)="","",(VLOOKUP(IF(LEFT($B$6,2)="ch","ch",IF(LEFT($B$6,3)="sch","sch",MID($B$6,A28,1))),Grundlage!$A$2:$C$33,2,FALSE)))),IF(MID($B$6,A28,1)=" ","",IF(MID($B$6,A28,1)="","",(VLOOKUP(IF(LEFT($B$6,1)="ch","ch",MID($B$6,A28,1)),Grundlage!$A$2:$C$33,3,FALSE))))))</f>
        <v>Emil</v>
      </c>
      <c r="E28" s="10" t="s">
        <v>49</v>
      </c>
    </row>
    <row r="29" spans="1:5">
      <c r="A29" s="12">
        <v>20</v>
      </c>
      <c r="B29" s="31"/>
      <c r="C29" s="12" t="str">
        <f>IF($B$6="","",IF($C$1="national",IF(MID($B$6,A29,1)=" ","",IF(MID($B$6,A29,1)="","",(VLOOKUP(IF(LEFT($B$6,2)="ch","ch",IF(LEFT($B$6,3)="sch","sch",MID($B$6,A29,1))),Grundlage!$A$2:$C$33,2,FALSE)))),IF(MID($B$6,A29,1)=" ","",IF(MID($B$6,A29,1)="","",(VLOOKUP(IF(LEFT($B$6,1)="ch","ch",MID($B$6,A29,1)),Grundlage!$A$2:$C$33,3,FALSE))))))</f>
        <v>Xantippe</v>
      </c>
      <c r="E29" s="10" t="s">
        <v>50</v>
      </c>
    </row>
    <row r="30" spans="1:5">
      <c r="A30" s="12">
        <v>21</v>
      </c>
      <c r="B30" s="31"/>
      <c r="C30" s="12" t="str">
        <f>IF($B$6="","",IF($C$1="national",IF(MID($B$6,A30,1)=" ","",IF(MID($B$6,A30,1)="","",(VLOOKUP(IF(LEFT($B$6,2)="ch","ch",IF(LEFT($B$6,3)="sch","sch",MID($B$6,A30,1))),Grundlage!$A$2:$C$33,2,FALSE)))),IF(MID($B$6,A30,1)=" ","",IF(MID($B$6,A30,1)="","",(VLOOKUP(IF(LEFT($B$6,1)="ch","ch",MID($B$6,A30,1)),Grundlage!$A$2:$C$33,3,FALSE))))))</f>
        <v>Theodor</v>
      </c>
      <c r="E30" s="10" t="s">
        <v>51</v>
      </c>
    </row>
    <row r="31" spans="1:5">
      <c r="A31" s="12">
        <v>22</v>
      </c>
      <c r="B31" s="31"/>
      <c r="C31" s="12" t="str">
        <f>IF($B$6="","",IF($C$1="national",IF(MID($B$6,A31,1)=" ","",IF(MID($B$6,A31,1)="","",(VLOOKUP(IF(LEFT($B$6,2)="ch","ch",IF(LEFT($B$6,3)="sch","sch",MID($B$6,A31,1))),Grundlage!$A$2:$C$33,2,FALSE)))),IF(MID($B$6,A31,1)=" ","",IF(MID($B$6,A31,1)="","",(VLOOKUP(IF(LEFT($B$6,1)="ch","ch",MID($B$6,A31,1)),Grundlage!$A$2:$C$33,3,FALSE))))))</f>
        <v/>
      </c>
      <c r="E31" s="10" t="s">
        <v>52</v>
      </c>
    </row>
    <row r="32" spans="1:5">
      <c r="A32" s="12">
        <v>23</v>
      </c>
      <c r="B32" s="31"/>
      <c r="C32" s="12" t="str">
        <f>IF($B$6="","",IF($C$1="national",IF(MID($B$6,A32,1)=" ","",IF(MID($B$6,A32,1)="","",(VLOOKUP(IF(LEFT($B$6,2)="ch","ch",IF(LEFT($B$6,3)="sch","sch",MID($B$6,A32,1))),Grundlage!$A$2:$C$33,2,FALSE)))),IF(MID($B$6,A32,1)=" ","",IF(MID($B$6,A32,1)="","",(VLOOKUP(IF(LEFT($B$6,1)="ch","ch",MID($B$6,A32,1)),Grundlage!$A$2:$C$33,3,FALSE))))))</f>
        <v>Zacharias</v>
      </c>
      <c r="E32" s="10" t="s">
        <v>53</v>
      </c>
    </row>
    <row r="33" spans="1:5">
      <c r="A33" s="12">
        <v>24</v>
      </c>
      <c r="B33" s="31"/>
      <c r="C33" s="12" t="str">
        <f>IF($B$6="","",IF($C$1="national",IF(MID($B$6,A33,1)=" ","",IF(MID($B$6,A33,1)="","",(VLOOKUP(IF(LEFT($B$6,2)="ch","ch",IF(LEFT($B$6,3)="sch","sch",MID($B$6,A33,1))),Grundlage!$A$2:$C$33,2,FALSE)))),IF(MID($B$6,A33,1)=" ","",IF(MID($B$6,A33,1)="","",(VLOOKUP(IF(LEFT($B$6,1)="ch","ch",MID($B$6,A33,1)),Grundlage!$A$2:$C$33,3,FALSE))))))</f>
        <v>Ulrich</v>
      </c>
    </row>
    <row r="34" spans="1:5">
      <c r="A34" s="12">
        <v>25</v>
      </c>
      <c r="B34" s="31"/>
      <c r="C34" s="12" t="str">
        <f>IF($B$6="","",IF($C$1="national",IF(MID($B$6,A34,1)=" ","",IF(MID($B$6,A34,1)="","",(VLOOKUP(IF(LEFT($B$6,2)="ch","ch",IF(LEFT($B$6,3)="sch","sch",MID($B$6,A34,1))),Grundlage!$A$2:$C$33,2,FALSE)))),IF(MID($B$6,A34,1)=" ","",IF(MID($B$6,A34,1)="","",(VLOOKUP(IF(LEFT($B$6,1)="ch","ch",MID($B$6,A34,1)),Grundlage!$A$2:$C$33,3,FALSE))))))</f>
        <v>Martha</v>
      </c>
      <c r="E34" s="11" t="s">
        <v>54</v>
      </c>
    </row>
    <row r="35" spans="1:5">
      <c r="A35" s="12">
        <v>26</v>
      </c>
      <c r="B35" s="31"/>
      <c r="C35" s="12" t="str">
        <f>IF($B$6="","",IF($C$1="national",IF(MID($B$6,A35,1)=" ","",IF(MID($B$6,A35,1)="","",(VLOOKUP(IF(LEFT($B$6,2)="ch","ch",IF(LEFT($B$6,3)="sch","sch",MID($B$6,A35,1))),Grundlage!$A$2:$C$33,2,FALSE)))),IF(MID($B$6,A35,1)=" ","",IF(MID($B$6,A35,1)="","",(VLOOKUP(IF(LEFT($B$6,1)="ch","ch",MID($B$6,A35,1)),Grundlage!$A$2:$C$33,3,FALSE))))))</f>
        <v/>
      </c>
      <c r="E35"/>
    </row>
    <row r="36" spans="1:5">
      <c r="A36" s="12">
        <v>27</v>
      </c>
      <c r="B36" s="31"/>
      <c r="C36" s="12" t="str">
        <f>IF($B$6="","",IF($C$1="national",IF(MID($B$6,A36,1)=" ","",IF(MID($B$6,A36,1)="","",(VLOOKUP(IF(LEFT($B$6,2)="ch","ch",IF(LEFT($B$6,3)="sch","sch",MID($B$6,A36,1))),Grundlage!$A$2:$C$33,2,FALSE)))),IF(MID($B$6,A36,1)=" ","",IF(MID($B$6,A36,1)="","",(VLOOKUP(IF(LEFT($B$6,1)="ch","ch",MID($B$6,A36,1)),Grundlage!$A$2:$C$33,3,FALSE))))))</f>
        <v>Theodor</v>
      </c>
      <c r="E36" t="s">
        <v>55</v>
      </c>
    </row>
    <row r="37" spans="1:5">
      <c r="A37" s="12">
        <v>28</v>
      </c>
      <c r="B37" s="31"/>
      <c r="C37" s="12" t="str">
        <f>IF($B$6="","",IF($C$1="national",IF(MID($B$6,A37,1)=" ","",IF(MID($B$6,A37,1)="","",(VLOOKUP(IF(LEFT($B$6,2)="ch","ch",IF(LEFT($B$6,3)="sch","sch",MID($B$6,A37,1))),Grundlage!$A$2:$C$33,2,FALSE)))),IF(MID($B$6,A37,1)=" ","",IF(MID($B$6,A37,1)="","",(VLOOKUP(IF(LEFT($B$6,1)="ch","ch",MID($B$6,A37,1)),Grundlage!$A$2:$C$33,3,FALSE))))))</f>
        <v>Heinrich</v>
      </c>
      <c r="E37"/>
    </row>
    <row r="38" spans="1:5">
      <c r="A38" s="12">
        <v>29</v>
      </c>
      <c r="B38" s="31"/>
      <c r="C38" s="12" t="str">
        <f>IF($B$6="","",IF($C$1="national",IF(MID($B$6,A38,1)=" ","",IF(MID($B$6,A38,1)="","",(VLOOKUP(IF(LEFT($B$6,2)="ch","ch",IF(LEFT($B$6,3)="sch","sch",MID($B$6,A38,1))),Grundlage!$A$2:$C$33,2,FALSE)))),IF(MID($B$6,A38,1)=" ","",IF(MID($B$6,A38,1)="","",(VLOOKUP(IF(LEFT($B$6,1)="ch","ch",MID($B$6,A38,1)),Grundlage!$A$2:$C$33,3,FALSE))))))</f>
        <v>Emil</v>
      </c>
      <c r="E38" s="1" t="s">
        <v>54</v>
      </c>
    </row>
    <row r="39" spans="1:5">
      <c r="A39" s="12">
        <v>30</v>
      </c>
      <c r="B39" s="31"/>
      <c r="C39" s="12" t="str">
        <f>IF($B$6="","",IF($C$1="national",IF(MID($B$6,A39,1)=" ","",IF(MID($B$6,A39,1)="","",(VLOOKUP(IF(LEFT($B$6,2)="ch","ch",IF(LEFT($B$6,3)="sch","sch",MID($B$6,A39,1))),Grundlage!$A$2:$C$33,2,FALSE)))),IF(MID($B$6,A39,1)=" ","",IF(MID($B$6,A39,1)="","",(VLOOKUP(IF(LEFT($B$6,1)="ch","ch",MID($B$6,A39,1)),Grundlage!$A$2:$C$33,3,FALSE))))))</f>
        <v>Martha</v>
      </c>
      <c r="E39"/>
    </row>
    <row r="40" spans="1:5">
      <c r="A40" s="12">
        <v>31</v>
      </c>
      <c r="B40" s="31"/>
      <c r="C40" s="12" t="str">
        <f>IF($B$6="","",IF($C$1="national",IF(MID($B$6,A40,1)=" ","",IF(MID($B$6,A40,1)="","",(VLOOKUP(IF(LEFT($B$6,2)="ch","ch",IF(LEFT($B$6,3)="sch","sch",MID($B$6,A40,1))),Grundlage!$A$2:$C$33,2,FALSE)))),IF(MID($B$6,A40,1)=" ","",IF(MID($B$6,A40,1)="","",(VLOOKUP(IF(LEFT($B$6,1)="ch","ch",MID($B$6,A40,1)),Grundlage!$A$2:$C$33,3,FALSE))))))</f>
        <v>Anton</v>
      </c>
      <c r="E40" t="s">
        <v>56</v>
      </c>
    </row>
    <row r="41" spans="1:5">
      <c r="A41" s="12">
        <v>32</v>
      </c>
      <c r="B41" s="31"/>
      <c r="C41" s="12" t="str">
        <f>IF($B$6="","",IF($C$1="national",IF(MID($B$6,A41,1)=" ","",IF(MID($B$6,A41,1)="","",(VLOOKUP(IF(LEFT($B$6,2)="ch","ch",IF(LEFT($B$6,3)="sch","sch",MID($B$6,A41,1))),Grundlage!$A$2:$C$33,2,FALSE)))),IF(MID($B$6,A41,1)=" ","",IF(MID($B$6,A41,1)="","",(VLOOKUP(IF(LEFT($B$6,1)="ch","ch",MID($B$6,A41,1)),Grundlage!$A$2:$C$33,3,FALSE))))))</f>
        <v/>
      </c>
      <c r="E41"/>
    </row>
    <row r="42" spans="1:5">
      <c r="A42" s="12">
        <v>33</v>
      </c>
      <c r="B42" s="31"/>
      <c r="C42" s="12" t="str">
        <f>IF($B$6="","",IF($C$1="national",IF(MID($B$6,A42,1)=" ","",IF(MID($B$6,A42,1)="","",(VLOOKUP(IF(LEFT($B$6,2)="ch","ch",IF(LEFT($B$6,3)="sch","sch",MID($B$6,A42,1))),Grundlage!$A$2:$C$33,2,FALSE)))),IF(MID($B$6,A42,1)=" ","",IF(MID($B$6,A42,1)="","",(VLOOKUP(IF(LEFT($B$6,1)="ch","ch",MID($B$6,A42,1)),Grundlage!$A$2:$C$33,3,FALSE))))))</f>
        <v>Friedrich</v>
      </c>
      <c r="E42" s="7" t="s">
        <v>57</v>
      </c>
    </row>
    <row r="43" spans="1:5">
      <c r="A43" s="12">
        <v>34</v>
      </c>
      <c r="B43" s="31"/>
      <c r="C43" s="12" t="str">
        <f>IF($B$6="","",IF($C$1="national",IF(MID($B$6,A43,1)=" ","",IF(MID($B$6,A43,1)="","",(VLOOKUP(IF(LEFT($B$6,2)="ch","ch",IF(LEFT($B$6,3)="sch","sch",MID($B$6,A43,1))),Grundlage!$A$2:$C$33,2,FALSE)))),IF(MID($B$6,A43,1)=" ","",IF(MID($B$6,A43,1)="","",(VLOOKUP(IF(LEFT($B$6,1)="ch","ch",MID($B$6,A43,1)),Grundlage!$A$2:$C$33,3,FALSE))))))</f>
        <v>Emil</v>
      </c>
      <c r="E43" s="7" t="s">
        <v>58</v>
      </c>
    </row>
    <row r="44" spans="1:5">
      <c r="A44" s="12">
        <v>35</v>
      </c>
      <c r="B44" s="31"/>
      <c r="C44" s="12" t="str">
        <f>IF($B$6="","",IF($C$1="national",IF(MID($B$6,A44,1)=" ","",IF(MID($B$6,A44,1)="","",(VLOOKUP(IF(LEFT($B$6,2)="ch","ch",IF(LEFT($B$6,3)="sch","sch",MID($B$6,A44,1))),Grundlage!$A$2:$C$33,2,FALSE)))),IF(MID($B$6,A44,1)=" ","",IF(MID($B$6,A44,1)="","",(VLOOKUP(IF(LEFT($B$6,1)="ch","ch",MID($B$6,A44,1)),Grundlage!$A$2:$C$33,3,FALSE))))))</f>
        <v>Ulrich</v>
      </c>
      <c r="E44" s="7" t="s">
        <v>59</v>
      </c>
    </row>
    <row r="45" spans="1:5">
      <c r="A45" s="12">
        <v>36</v>
      </c>
      <c r="B45" s="31"/>
      <c r="C45" s="12" t="str">
        <f>IF($B$6="","",IF($C$1="national",IF(MID($B$6,A45,1)=" ","",IF(MID($B$6,A45,1)="","",(VLOOKUP(IF(LEFT($B$6,2)="ch","ch",IF(LEFT($B$6,3)="sch","sch",MID($B$6,A45,1))),Grundlage!$A$2:$C$33,2,FALSE)))),IF(MID($B$6,A45,1)=" ","",IF(MID($B$6,A45,1)="","",(VLOOKUP(IF(LEFT($B$6,1)="ch","ch",MID($B$6,A45,1)),Grundlage!$A$2:$C$33,3,FALSE))))))</f>
        <v>Emil</v>
      </c>
      <c r="E45"/>
    </row>
    <row r="46" spans="1:5">
      <c r="A46" s="12">
        <v>37</v>
      </c>
      <c r="B46" s="31"/>
      <c r="C46" s="12" t="str">
        <f>IF($B$6="","",IF($C$1="national",IF(MID($B$6,A46,1)=" ","",IF(MID($B$6,A46,1)="","",(VLOOKUP(IF(LEFT($B$6,2)="ch","ch",IF(LEFT($B$6,3)="sch","sch",MID($B$6,A46,1))),Grundlage!$A$2:$C$33,2,FALSE)))),IF(MID($B$6,A46,1)=" ","",IF(MID($B$6,A46,1)="","",(VLOOKUP(IF(LEFT($B$6,1)="ch","ch",MID($B$6,A46,1)),Grundlage!$A$2:$C$33,3,FALSE))))))</f>
        <v>Richard</v>
      </c>
      <c r="E46" s="1" t="s">
        <v>54</v>
      </c>
    </row>
    <row r="47" spans="1:5">
      <c r="A47" s="12">
        <v>38</v>
      </c>
      <c r="B47" s="31"/>
      <c r="C47" s="12" t="str">
        <f>IF($B$6="","",IF($C$1="national",IF(MID($B$6,A47,1)=" ","",IF(MID($B$6,A47,1)="","",(VLOOKUP(IF(LEFT($B$6,2)="ch","ch",IF(LEFT($B$6,3)="sch","sch",MID($B$6,A47,1))),Grundlage!$A$2:$C$33,2,FALSE)))),IF(MID($B$6,A47,1)=" ","",IF(MID($B$6,A47,1)="","",(VLOOKUP(IF(LEFT($B$6,1)="ch","ch",MID($B$6,A47,1)),Grundlage!$A$2:$C$33,3,FALSE))))))</f>
        <v>Wilhelm</v>
      </c>
      <c r="E47"/>
    </row>
    <row r="48" spans="1:5">
      <c r="A48" s="12">
        <v>39</v>
      </c>
      <c r="B48" s="31"/>
      <c r="C48" s="12" t="str">
        <f>IF($B$6="","",IF($C$1="national",IF(MID($B$6,A48,1)=" ","",IF(MID($B$6,A48,1)="","",(VLOOKUP(IF(LEFT($B$6,2)="ch","ch",IF(LEFT($B$6,3)="sch","sch",MID($B$6,A48,1))),Grundlage!$A$2:$C$33,2,FALSE)))),IF(MID($B$6,A48,1)=" ","",IF(MID($B$6,A48,1)="","",(VLOOKUP(IF(LEFT($B$6,1)="ch","ch",MID($B$6,A48,1)),Grundlage!$A$2:$C$33,3,FALSE))))))</f>
        <v>Emil</v>
      </c>
      <c r="E48" t="s">
        <v>60</v>
      </c>
    </row>
    <row r="49" spans="1:5">
      <c r="A49" s="12">
        <v>40</v>
      </c>
      <c r="B49" s="31"/>
      <c r="C49" s="12" t="str">
        <f>IF($B$6="","",IF($C$1="national",IF(MID($B$6,A49,1)=" ","",IF(MID($B$6,A49,1)="","",(VLOOKUP(IF(LEFT($B$6,2)="ch","ch",IF(LEFT($B$6,3)="sch","sch",MID($B$6,A49,1))),Grundlage!$A$2:$C$33,2,FALSE)))),IF(MID($B$6,A49,1)=" ","",IF(MID($B$6,A49,1)="","",(VLOOKUP(IF(LEFT($B$6,1)="ch","ch",MID($B$6,A49,1)),Grundlage!$A$2:$C$33,3,FALSE))))))</f>
        <v>Heinrich</v>
      </c>
      <c r="E49"/>
    </row>
    <row r="50" spans="1:5">
      <c r="A50" s="12">
        <v>41</v>
      </c>
      <c r="B50" s="31"/>
      <c r="C50" s="12" t="str">
        <f>IF($B$6="","",IF($C$1="national",IF(MID($B$6,A50,1)=" ","",IF(MID($B$6,A50,1)="","",(VLOOKUP(IF(LEFT($B$6,2)="ch","ch",IF(LEFT($B$6,3)="sch","sch",MID($B$6,A50,1))),Grundlage!$A$2:$C$33,2,FALSE)))),IF(MID($B$6,A50,1)=" ","",IF(MID($B$6,A50,1)="","",(VLOOKUP(IF(LEFT($B$6,1)="ch","ch",MID($B$6,A50,1)),Grundlage!$A$2:$C$33,3,FALSE))))))</f>
        <v>Richard</v>
      </c>
      <c r="E50"/>
    </row>
    <row r="51" spans="1:5">
      <c r="A51" s="12">
        <v>42</v>
      </c>
      <c r="B51" s="31"/>
      <c r="C51" s="12" t="str">
        <f>IF($B$6="","",IF($C$1="national",IF(MID($B$6,A51,1)=" ","",IF(MID($B$6,A51,1)="","",(VLOOKUP(IF(LEFT($B$6,2)="ch","ch",IF(LEFT($B$6,3)="sch","sch",MID($B$6,A51,1))),Grundlage!$A$2:$C$33,2,FALSE)))),IF(MID($B$6,A51,1)=" ","",IF(MID($B$6,A51,1)="","",(VLOOKUP(IF(LEFT($B$6,1)="ch","ch",MID($B$6,A51,1)),Grundlage!$A$2:$C$33,3,FALSE))))))</f>
        <v/>
      </c>
      <c r="E51"/>
    </row>
    <row r="52" spans="1:5">
      <c r="A52" s="12">
        <v>43</v>
      </c>
      <c r="B52" s="31"/>
      <c r="C52" s="12" t="str">
        <f>IF($B$6="","",IF($C$1="national",IF(MID($B$6,A52,1)=" ","",IF(MID($B$6,A52,1)="","",(VLOOKUP(IF(LEFT($B$6,2)="ch","ch",IF(LEFT($B$6,3)="sch","sch",MID($B$6,A52,1))),Grundlage!$A$2:$C$33,2,FALSE)))),IF(MID($B$6,A52,1)=" ","",IF(MID($B$6,A52,1)="","",(VLOOKUP(IF(LEFT($B$6,1)="ch","ch",MID($B$6,A52,1)),Grundlage!$A$2:$C$33,3,FALSE))))))</f>
        <v>Samuel</v>
      </c>
      <c r="E52"/>
    </row>
    <row r="53" spans="1:5">
      <c r="A53" s="12">
        <v>44</v>
      </c>
      <c r="B53" s="31"/>
      <c r="C53" s="12" t="str">
        <f>IF($B$6="","",IF($C$1="national",IF(MID($B$6,A53,1)=" ","",IF(MID($B$6,A53,1)="","",(VLOOKUP(IF(LEFT($B$6,2)="ch","ch",IF(LEFT($B$6,3)="sch","sch",MID($B$6,A53,1))),Grundlage!$A$2:$C$33,2,FALSE)))),IF(MID($B$6,A53,1)=" ","",IF(MID($B$6,A53,1)="","",(VLOOKUP(IF(LEFT($B$6,1)="ch","ch",MID($B$6,A53,1)),Grundlage!$A$2:$C$33,3,FALSE))))))</f>
        <v>Theodor</v>
      </c>
      <c r="E53"/>
    </row>
    <row r="54" spans="1:5">
      <c r="A54" s="12">
        <v>45</v>
      </c>
      <c r="B54" s="31"/>
      <c r="C54" s="12" t="str">
        <f>IF($B$6="","",IF($C$1="national",IF(MID($B$6,A54,1)=" ","",IF(MID($B$6,A54,1)="","",(VLOOKUP(IF(LEFT($B$6,2)="ch","ch",IF(LEFT($B$6,3)="sch","sch",MID($B$6,A54,1))),Grundlage!$A$2:$C$33,2,FALSE)))),IF(MID($B$6,A54,1)=" ","",IF(MID($B$6,A54,1)="","",(VLOOKUP(IF(LEFT($B$6,1)="ch","ch",MID($B$6,A54,1)),Grundlage!$A$2:$C$33,3,FALSE))))))</f>
        <v>Emil</v>
      </c>
      <c r="E54" t="s">
        <v>26</v>
      </c>
    </row>
    <row r="55" spans="1:5">
      <c r="A55" s="12">
        <v>46</v>
      </c>
      <c r="B55" s="31"/>
      <c r="C55" s="12" t="str">
        <f>IF($B$6="","",IF($C$1="national",IF(MID($B$6,A55,1)=" ","",IF(MID($B$6,A55,1)="","",(VLOOKUP(IF(LEFT($B$6,2)="ch","ch",IF(LEFT($B$6,3)="sch","sch",MID($B$6,A55,1))),Grundlage!$A$2:$C$33,2,FALSE)))),IF(MID($B$6,A55,1)=" ","",IF(MID($B$6,A55,1)="","",(VLOOKUP(IF(LEFT($B$6,1)="ch","ch",MID($B$6,A55,1)),Grundlage!$A$2:$C$33,3,FALSE))))))</f>
        <v>Heinrich</v>
      </c>
      <c r="E55" t="s">
        <v>28</v>
      </c>
    </row>
    <row r="56" spans="1:5">
      <c r="A56" s="12">
        <v>47</v>
      </c>
      <c r="B56" s="31"/>
      <c r="C56" s="12" t="str">
        <f>IF($B$6="","",IF($C$1="national",IF(MID($B$6,A56,1)=" ","",IF(MID($B$6,A56,1)="","",(VLOOKUP(IF(LEFT($B$6,2)="ch","ch",IF(LEFT($B$6,3)="sch","sch",MID($B$6,A56,1))),Grundlage!$A$2:$C$33,2,FALSE)))),IF(MID($B$6,A56,1)=" ","",IF(MID($B$6,A56,1)="","",(VLOOKUP(IF(LEFT($B$6,1)="ch","ch",MID($B$6,A56,1)),Grundlage!$A$2:$C$33,3,FALSE))))))</f>
        <v>Emil</v>
      </c>
      <c r="E56" t="s">
        <v>29</v>
      </c>
    </row>
    <row r="57" spans="1:5">
      <c r="A57" s="12">
        <v>48</v>
      </c>
      <c r="B57" s="31"/>
      <c r="C57" s="12" t="str">
        <f>IF($B$6="","",IF($C$1="national",IF(MID($B$6,A57,1)=" ","",IF(MID($B$6,A57,1)="","",(VLOOKUP(IF(LEFT($B$6,2)="ch","ch",IF(LEFT($B$6,3)="sch","sch",MID($B$6,A57,1))),Grundlage!$A$2:$C$33,2,FALSE)))),IF(MID($B$6,A57,1)=" ","",IF(MID($B$6,A57,1)="","",(VLOOKUP(IF(LEFT($B$6,1)="ch","ch",MID($B$6,A57,1)),Grundlage!$A$2:$C$33,3,FALSE))))))</f>
        <v>Nordpol</v>
      </c>
    </row>
    <row r="58" spans="1:5">
      <c r="A58" s="12">
        <v>49</v>
      </c>
      <c r="B58" s="31"/>
      <c r="C58" s="12" t="str">
        <f>IF($B$6="","",IF($C$1="national",IF(MID($B$6,A58,1)=" ","",IF(MID($B$6,A58,1)="","",(VLOOKUP(IF(LEFT($B$6,2)="ch","ch",IF(LEFT($B$6,3)="sch","sch",MID($B$6,A58,1))),Grundlage!$A$2:$C$33,2,FALSE)))),IF(MID($B$6,A58,1)=" ","",IF(MID($B$6,A58,1)="","",(VLOOKUP(IF(LEFT($B$6,1)="ch","ch",MID($B$6,A58,1)),Grundlage!$A$2:$C$33,3,FALSE))))))</f>
        <v/>
      </c>
    </row>
    <row r="59" spans="1:5">
      <c r="A59" s="12">
        <v>50</v>
      </c>
      <c r="B59" s="31"/>
      <c r="C59" s="12" t="str">
        <f>IF($B$6="","",IF($C$1="national",IF(MID($B$6,A59,1)=" ","",IF(MID($B$6,A59,1)="","",(VLOOKUP(IF(LEFT($B$6,2)="ch","ch",IF(LEFT($B$6,3)="sch","sch",MID($B$6,A59,1))),Grundlage!$A$2:$C$33,2,FALSE)))),IF(MID($B$6,A59,1)=" ","",IF(MID($B$6,A59,1)="","",(VLOOKUP(IF(LEFT($B$6,1)="ch","ch",MID($B$6,A59,1)),Grundlage!$A$2:$C$33,3,FALSE))))))</f>
        <v/>
      </c>
    </row>
    <row r="60" spans="1:5">
      <c r="A60" s="12">
        <v>51</v>
      </c>
      <c r="B60" s="31"/>
      <c r="C60" s="12" t="str">
        <f>IF($B$6="","",IF($C$1="national",IF(MID($B$6,A60,1)=" ","",IF(MID($B$6,A60,1)="","",(VLOOKUP(IF(LEFT($B$6,2)="ch","ch",IF(LEFT($B$6,3)="sch","sch",MID($B$6,A60,1))),Grundlage!$A$2:$C$33,2,FALSE)))),IF(MID($B$6,A60,1)=" ","",IF(MID($B$6,A60,1)="","",(VLOOKUP(IF(LEFT($B$6,1)="ch","ch",MID($B$6,A60,1)),Grundlage!$A$2:$C$33,3,FALSE))))))</f>
        <v/>
      </c>
    </row>
    <row r="61" spans="1:5">
      <c r="A61" s="12">
        <v>52</v>
      </c>
      <c r="B61" s="31"/>
      <c r="C61" s="12" t="str">
        <f>IF($B$6="","",IF($C$1="national",IF(MID($B$6,A61,1)=" ","",IF(MID($B$6,A61,1)="","",(VLOOKUP(IF(LEFT($B$6,2)="ch","ch",IF(LEFT($B$6,3)="sch","sch",MID($B$6,A61,1))),Grundlage!$A$2:$C$33,2,FALSE)))),IF(MID($B$6,A61,1)=" ","",IF(MID($B$6,A61,1)="","",(VLOOKUP(IF(LEFT($B$6,1)="ch","ch",MID($B$6,A61,1)),Grundlage!$A$2:$C$33,3,FALSE))))))</f>
        <v/>
      </c>
    </row>
    <row r="62" spans="1:5">
      <c r="A62" s="12">
        <v>53</v>
      </c>
      <c r="B62" s="31"/>
      <c r="C62" s="12" t="str">
        <f>IF($B$6="","",IF($C$1="national",IF(MID($B$6,A62,1)=" ","",IF(MID($B$6,A62,1)="","",(VLOOKUP(IF(LEFT($B$6,2)="ch","ch",IF(LEFT($B$6,3)="sch","sch",MID($B$6,A62,1))),Grundlage!$A$2:$C$33,2,FALSE)))),IF(MID($B$6,A62,1)=" ","",IF(MID($B$6,A62,1)="","",(VLOOKUP(IF(LEFT($B$6,1)="ch","ch",MID($B$6,A62,1)),Grundlage!$A$2:$C$33,3,FALSE))))))</f>
        <v/>
      </c>
    </row>
    <row r="63" spans="1:5">
      <c r="A63" s="12">
        <v>54</v>
      </c>
      <c r="B63" s="31"/>
      <c r="C63" s="12" t="str">
        <f>IF($B$6="","",IF($C$1="national",IF(MID($B$6,A63,1)=" ","",IF(MID($B$6,A63,1)="","",(VLOOKUP(IF(LEFT($B$6,2)="ch","ch",IF(LEFT($B$6,3)="sch","sch",MID($B$6,A63,1))),Grundlage!$A$2:$C$33,2,FALSE)))),IF(MID($B$6,A63,1)=" ","",IF(MID($B$6,A63,1)="","",(VLOOKUP(IF(LEFT($B$6,1)="ch","ch",MID($B$6,A63,1)),Grundlage!$A$2:$C$33,3,FALSE))))))</f>
        <v/>
      </c>
    </row>
    <row r="64" spans="1:5">
      <c r="A64" s="12">
        <v>55</v>
      </c>
      <c r="B64" s="31"/>
      <c r="C64" s="12" t="str">
        <f>IF($B$6="","",IF($C$1="national",IF(MID($B$6,A64,1)=" ","",IF(MID($B$6,A64,1)="","",(VLOOKUP(IF(LEFT($B$6,2)="ch","ch",IF(LEFT($B$6,3)="sch","sch",MID($B$6,A64,1))),Grundlage!$A$2:$C$33,2,FALSE)))),IF(MID($B$6,A64,1)=" ","",IF(MID($B$6,A64,1)="","",(VLOOKUP(IF(LEFT($B$6,1)="ch","ch",MID($B$6,A64,1)),Grundlage!$A$2:$C$33,3,FALSE))))))</f>
        <v/>
      </c>
    </row>
    <row r="65" spans="1:3">
      <c r="A65" s="12">
        <v>56</v>
      </c>
      <c r="B65" s="31"/>
      <c r="C65" s="12" t="str">
        <f>IF($B$6="","",IF($C$1="national",IF(MID($B$6,A65,1)=" ","",IF(MID($B$6,A65,1)="","",(VLOOKUP(IF(LEFT($B$6,2)="ch","ch",IF(LEFT($B$6,3)="sch","sch",MID($B$6,A65,1))),Grundlage!$A$2:$C$33,2,FALSE)))),IF(MID($B$6,A65,1)=" ","",IF(MID($B$6,A65,1)="","",(VLOOKUP(IF(LEFT($B$6,1)="ch","ch",MID($B$6,A65,1)),Grundlage!$A$2:$C$33,3,FALSE))))))</f>
        <v/>
      </c>
    </row>
    <row r="66" spans="1:3">
      <c r="A66" s="12">
        <v>57</v>
      </c>
      <c r="B66" s="31"/>
      <c r="C66" s="12" t="str">
        <f>IF($B$6="","",IF($C$1="national",IF(MID($B$6,A66,1)=" ","",IF(MID($B$6,A66,1)="","",(VLOOKUP(IF(LEFT($B$6,2)="ch","ch",IF(LEFT($B$6,3)="sch","sch",MID($B$6,A66,1))),Grundlage!$A$2:$C$33,2,FALSE)))),IF(MID($B$6,A66,1)=" ","",IF(MID($B$6,A66,1)="","",(VLOOKUP(IF(LEFT($B$6,1)="ch","ch",MID($B$6,A66,1)),Grundlage!$A$2:$C$33,3,FALSE))))))</f>
        <v/>
      </c>
    </row>
    <row r="67" spans="1:3">
      <c r="A67" s="12">
        <v>58</v>
      </c>
      <c r="B67" s="31"/>
      <c r="C67" s="12" t="str">
        <f>IF($B$6="","",IF($C$1="national",IF(MID($B$6,A67,1)=" ","",IF(MID($B$6,A67,1)="","",(VLOOKUP(IF(LEFT($B$6,2)="ch","ch",IF(LEFT($B$6,3)="sch","sch",MID($B$6,A67,1))),Grundlage!$A$2:$C$33,2,FALSE)))),IF(MID($B$6,A67,1)=" ","",IF(MID($B$6,A67,1)="","",(VLOOKUP(IF(LEFT($B$6,1)="ch","ch",MID($B$6,A67,1)),Grundlage!$A$2:$C$33,3,FALSE))))))</f>
        <v/>
      </c>
    </row>
    <row r="68" spans="1:3">
      <c r="A68" s="12">
        <v>59</v>
      </c>
      <c r="B68" s="31"/>
      <c r="C68" s="12" t="str">
        <f>IF($B$6="","",IF($C$1="national",IF(MID($B$6,A68,1)=" ","",IF(MID($B$6,A68,1)="","",(VLOOKUP(IF(LEFT($B$6,2)="ch","ch",IF(LEFT($B$6,3)="sch","sch",MID($B$6,A68,1))),Grundlage!$A$2:$C$33,2,FALSE)))),IF(MID($B$6,A68,1)=" ","",IF(MID($B$6,A68,1)="","",(VLOOKUP(IF(LEFT($B$6,1)="ch","ch",MID($B$6,A68,1)),Grundlage!$A$2:$C$33,3,FALSE))))))</f>
        <v/>
      </c>
    </row>
    <row r="69" spans="1:3">
      <c r="A69" s="12">
        <v>60</v>
      </c>
      <c r="B69" s="31"/>
      <c r="C69" s="12" t="str">
        <f>IF($B$6="","",IF($C$1="national",IF(MID($B$6,A69,1)=" ","",IF(MID($B$6,A69,1)="","",(VLOOKUP(IF(LEFT($B$6,2)="ch","ch",IF(LEFT($B$6,3)="sch","sch",MID($B$6,A69,1))),Grundlage!$A$2:$C$33,2,FALSE)))),IF(MID($B$6,A69,1)=" ","",IF(MID($B$6,A69,1)="","",(VLOOKUP(IF(LEFT($B$6,1)="ch","ch",MID($B$6,A69,1)),Grundlage!$A$2:$C$33,3,FALSE))))))</f>
        <v/>
      </c>
    </row>
    <row r="70" spans="1:3">
      <c r="A70" s="12">
        <v>61</v>
      </c>
      <c r="B70" s="31"/>
      <c r="C70" s="12" t="str">
        <f>IF($B$6="","",IF($C$1="national",IF(MID($B$6,A70,1)=" ","",IF(MID($B$6,A70,1)="","",(VLOOKUP(IF(LEFT($B$6,2)="ch","ch",IF(LEFT($B$6,3)="sch","sch",MID($B$6,A70,1))),Grundlage!$A$2:$C$33,2,FALSE)))),IF(MID($B$6,A70,1)=" ","",IF(MID($B$6,A70,1)="","",(VLOOKUP(IF(LEFT($B$6,1)="ch","ch",MID($B$6,A70,1)),Grundlage!$A$2:$C$33,3,FALSE))))))</f>
        <v/>
      </c>
    </row>
    <row r="71" spans="1:3">
      <c r="A71" s="12">
        <v>62</v>
      </c>
      <c r="B71" s="31"/>
      <c r="C71" s="12" t="str">
        <f>IF($B$6="","",IF($C$1="national",IF(MID($B$6,A71,1)=" ","",IF(MID($B$6,A71,1)="","",(VLOOKUP(IF(LEFT($B$6,2)="ch","ch",IF(LEFT($B$6,3)="sch","sch",MID($B$6,A71,1))),Grundlage!$A$2:$C$33,2,FALSE)))),IF(MID($B$6,A71,1)=" ","",IF(MID($B$6,A71,1)="","",(VLOOKUP(IF(LEFT($B$6,1)="ch","ch",MID($B$6,A71,1)),Grundlage!$A$2:$C$33,3,FALSE))))))</f>
        <v/>
      </c>
    </row>
    <row r="72" spans="1:3">
      <c r="A72" s="12">
        <v>63</v>
      </c>
      <c r="B72" s="31"/>
      <c r="C72" s="12" t="str">
        <f>IF($B$6="","",IF($C$1="national",IF(MID($B$6,A72,1)=" ","",IF(MID($B$6,A72,1)="","",(VLOOKUP(IF(LEFT($B$6,2)="ch","ch",IF(LEFT($B$6,3)="sch","sch",MID($B$6,A72,1))),Grundlage!$A$2:$C$33,2,FALSE)))),IF(MID($B$6,A72,1)=" ","",IF(MID($B$6,A72,1)="","",(VLOOKUP(IF(LEFT($B$6,1)="ch","ch",MID($B$6,A72,1)),Grundlage!$A$2:$C$33,3,FALSE))))))</f>
        <v/>
      </c>
    </row>
    <row r="73" spans="1:3">
      <c r="A73" s="12">
        <v>64</v>
      </c>
      <c r="B73" s="31"/>
      <c r="C73" s="12" t="str">
        <f>IF($B$6="","",IF($C$1="national",IF(MID($B$6,A73,1)=" ","",IF(MID($B$6,A73,1)="","",(VLOOKUP(IF(LEFT($B$6,2)="ch","ch",IF(LEFT($B$6,3)="sch","sch",MID($B$6,A73,1))),Grundlage!$A$2:$C$33,2,FALSE)))),IF(MID($B$6,A73,1)=" ","",IF(MID($B$6,A73,1)="","",(VLOOKUP(IF(LEFT($B$6,1)="ch","ch",MID($B$6,A73,1)),Grundlage!$A$2:$C$33,3,FALSE))))))</f>
        <v/>
      </c>
    </row>
    <row r="74" spans="1:3">
      <c r="A74" s="12">
        <v>65</v>
      </c>
      <c r="B74" s="31"/>
      <c r="C74" s="12" t="str">
        <f>IF($B$6="","",IF($C$1="national",IF(MID($B$6,A74,1)=" ","",IF(MID($B$6,A74,1)="","",(VLOOKUP(IF(LEFT($B$6,2)="ch","ch",IF(LEFT($B$6,3)="sch","sch",MID($B$6,A74,1))),Grundlage!$A$2:$C$33,2,FALSE)))),IF(MID($B$6,A74,1)=" ","",IF(MID($B$6,A74,1)="","",(VLOOKUP(IF(LEFT($B$6,1)="ch","ch",MID($B$6,A74,1)),Grundlage!$A$2:$C$33,3,FALSE))))))</f>
        <v/>
      </c>
    </row>
    <row r="75" spans="1:3">
      <c r="A75" s="12">
        <v>66</v>
      </c>
      <c r="B75" s="31"/>
      <c r="C75" s="12" t="str">
        <f>IF($B$6="","",IF($C$1="national",IF(MID($B$6,A75,1)=" ","",IF(MID($B$6,A75,1)="","",(VLOOKUP(IF(LEFT($B$6,2)="ch","ch",IF(LEFT($B$6,3)="sch","sch",MID($B$6,A75,1))),Grundlage!$A$2:$C$33,2,FALSE)))),IF(MID($B$6,A75,1)=" ","",IF(MID($B$6,A75,1)="","",(VLOOKUP(IF(LEFT($B$6,1)="ch","ch",MID($B$6,A75,1)),Grundlage!$A$2:$C$33,3,FALSE))))))</f>
        <v/>
      </c>
    </row>
    <row r="76" spans="1:3">
      <c r="A76" s="12">
        <v>67</v>
      </c>
      <c r="B76" s="31"/>
      <c r="C76" s="12" t="str">
        <f>IF($B$6="","",IF($C$1="national",IF(MID($B$6,A76,1)=" ","",IF(MID($B$6,A76,1)="","",(VLOOKUP(IF(LEFT($B$6,2)="ch","ch",IF(LEFT($B$6,3)="sch","sch",MID($B$6,A76,1))),Grundlage!$A$2:$C$33,2,FALSE)))),IF(MID($B$6,A76,1)=" ","",IF(MID($B$6,A76,1)="","",(VLOOKUP(IF(LEFT($B$6,1)="ch","ch",MID($B$6,A76,1)),Grundlage!$A$2:$C$33,3,FALSE))))))</f>
        <v/>
      </c>
    </row>
    <row r="77" spans="1:3">
      <c r="A77" s="12">
        <v>68</v>
      </c>
      <c r="B77" s="31"/>
      <c r="C77" s="12" t="str">
        <f>IF($B$6="","",IF($C$1="national",IF(MID($B$6,A77,1)=" ","",IF(MID($B$6,A77,1)="","",(VLOOKUP(IF(LEFT($B$6,2)="ch","ch",IF(LEFT($B$6,3)="sch","sch",MID($B$6,A77,1))),Grundlage!$A$2:$C$33,2,FALSE)))),IF(MID($B$6,A77,1)=" ","",IF(MID($B$6,A77,1)="","",(VLOOKUP(IF(LEFT($B$6,1)="ch","ch",MID($B$6,A77,1)),Grundlage!$A$2:$C$33,3,FALSE))))))</f>
        <v/>
      </c>
    </row>
    <row r="78" spans="1:3">
      <c r="A78" s="12">
        <v>69</v>
      </c>
      <c r="B78" s="31"/>
      <c r="C78" s="12" t="str">
        <f>IF($B$6="","",IF($C$1="national",IF(MID($B$6,A78,1)=" ","",IF(MID($B$6,A78,1)="","",(VLOOKUP(IF(LEFT($B$6,2)="ch","ch",IF(LEFT($B$6,3)="sch","sch",MID($B$6,A78,1))),Grundlage!$A$2:$C$33,2,FALSE)))),IF(MID($B$6,A78,1)=" ","",IF(MID($B$6,A78,1)="","",(VLOOKUP(IF(LEFT($B$6,1)="ch","ch",MID($B$6,A78,1)),Grundlage!$A$2:$C$33,3,FALSE))))))</f>
        <v/>
      </c>
    </row>
    <row r="79" spans="1:3">
      <c r="A79" s="12">
        <v>70</v>
      </c>
      <c r="B79" s="31"/>
      <c r="C79" s="12" t="str">
        <f>IF($B$6="","",IF($C$1="national",IF(MID($B$6,A79,1)=" ","",IF(MID($B$6,A79,1)="","",(VLOOKUP(IF(LEFT($B$6,2)="ch","ch",IF(LEFT($B$6,3)="sch","sch",MID($B$6,A79,1))),Grundlage!$A$2:$C$33,2,FALSE)))),IF(MID($B$6,A79,1)=" ","",IF(MID($B$6,A79,1)="","",(VLOOKUP(IF(LEFT($B$6,1)="ch","ch",MID($B$6,A79,1)),Grundlage!$A$2:$C$33,3,FALSE))))))</f>
        <v/>
      </c>
    </row>
    <row r="80" spans="1:3">
      <c r="A80" s="12">
        <v>71</v>
      </c>
      <c r="B80" s="31"/>
      <c r="C80" s="12" t="str">
        <f>IF($B$6="","",IF($C$1="national",IF(MID($B$6,A80,1)=" ","",IF(MID($B$6,A80,1)="","",(VLOOKUP(IF(LEFT($B$6,2)="ch","ch",IF(LEFT($B$6,3)="sch","sch",MID($B$6,A80,1))),Grundlage!$A$2:$C$33,2,FALSE)))),IF(MID($B$6,A80,1)=" ","",IF(MID($B$6,A80,1)="","",(VLOOKUP(IF(LEFT($B$6,1)="ch","ch",MID($B$6,A80,1)),Grundlage!$A$2:$C$33,3,FALSE))))))</f>
        <v/>
      </c>
    </row>
    <row r="81" spans="1:3">
      <c r="A81" s="12">
        <v>72</v>
      </c>
      <c r="B81" s="31"/>
      <c r="C81" s="12" t="str">
        <f>IF($B$6="","",IF($C$1="national",IF(MID($B$6,A81,1)=" ","",IF(MID($B$6,A81,1)="","",(VLOOKUP(IF(LEFT($B$6,2)="ch","ch",IF(LEFT($B$6,3)="sch","sch",MID($B$6,A81,1))),Grundlage!$A$2:$C$33,2,FALSE)))),IF(MID($B$6,A81,1)=" ","",IF(MID($B$6,A81,1)="","",(VLOOKUP(IF(LEFT($B$6,1)="ch","ch",MID($B$6,A81,1)),Grundlage!$A$2:$C$33,3,FALSE))))))</f>
        <v/>
      </c>
    </row>
    <row r="82" spans="1:3">
      <c r="A82" s="12">
        <v>73</v>
      </c>
      <c r="B82" s="31"/>
      <c r="C82" s="12" t="str">
        <f>IF($B$6="","",IF($C$1="national",IF(MID($B$6,A82,1)=" ","",IF(MID($B$6,A82,1)="","",(VLOOKUP(IF(LEFT($B$6,2)="ch","ch",IF(LEFT($B$6,3)="sch","sch",MID($B$6,A82,1))),Grundlage!$A$2:$C$33,2,FALSE)))),IF(MID($B$6,A82,1)=" ","",IF(MID($B$6,A82,1)="","",(VLOOKUP(IF(LEFT($B$6,1)="ch","ch",MID($B$6,A82,1)),Grundlage!$A$2:$C$33,3,FALSE))))))</f>
        <v/>
      </c>
    </row>
    <row r="83" spans="1:3">
      <c r="A83" s="12">
        <v>74</v>
      </c>
      <c r="B83" s="31"/>
      <c r="C83" s="12" t="str">
        <f>IF($B$6="","",IF($C$1="national",IF(MID($B$6,A83,1)=" ","",IF(MID($B$6,A83,1)="","",(VLOOKUP(IF(LEFT($B$6,2)="ch","ch",IF(LEFT($B$6,3)="sch","sch",MID($B$6,A83,1))),Grundlage!$A$2:$C$33,2,FALSE)))),IF(MID($B$6,A83,1)=" ","",IF(MID($B$6,A83,1)="","",(VLOOKUP(IF(LEFT($B$6,1)="ch","ch",MID($B$6,A83,1)),Grundlage!$A$2:$C$33,3,FALSE))))))</f>
        <v/>
      </c>
    </row>
    <row r="84" spans="1:3">
      <c r="A84" s="12">
        <v>75</v>
      </c>
      <c r="B84" s="31"/>
      <c r="C84" s="12" t="str">
        <f>IF($B$6="","",IF($C$1="national",IF(MID($B$6,A84,1)=" ","",IF(MID($B$6,A84,1)="","",(VLOOKUP(IF(LEFT($B$6,2)="ch","ch",IF(LEFT($B$6,3)="sch","sch",MID($B$6,A84,1))),Grundlage!$A$2:$C$33,2,FALSE)))),IF(MID($B$6,A84,1)=" ","",IF(MID($B$6,A84,1)="","",(VLOOKUP(IF(LEFT($B$6,1)="ch","ch",MID($B$6,A84,1)),Grundlage!$A$2:$C$33,3,FALSE))))))</f>
        <v/>
      </c>
    </row>
    <row r="85" spans="1:3">
      <c r="A85" s="12">
        <v>76</v>
      </c>
      <c r="B85" s="31"/>
      <c r="C85" s="12" t="str">
        <f>IF($B$6="","",IF($C$1="national",IF(MID($B$6,A85,1)=" ","",IF(MID($B$6,A85,1)="","",(VLOOKUP(IF(LEFT($B$6,2)="ch","ch",IF(LEFT($B$6,3)="sch","sch",MID($B$6,A85,1))),Grundlage!$A$2:$C$33,2,FALSE)))),IF(MID($B$6,A85,1)=" ","",IF(MID($B$6,A85,1)="","",(VLOOKUP(IF(LEFT($B$6,1)="ch","ch",MID($B$6,A85,1)),Grundlage!$A$2:$C$33,3,FALSE))))))</f>
        <v/>
      </c>
    </row>
    <row r="86" spans="1:3">
      <c r="A86" s="12">
        <v>77</v>
      </c>
      <c r="B86" s="31"/>
      <c r="C86" s="12" t="str">
        <f>IF($B$6="","",IF($C$1="national",IF(MID($B$6,A86,1)=" ","",IF(MID($B$6,A86,1)="","",(VLOOKUP(IF(LEFT($B$6,2)="ch","ch",IF(LEFT($B$6,3)="sch","sch",MID($B$6,A86,1))),Grundlage!$A$2:$C$33,2,FALSE)))),IF(MID($B$6,A86,1)=" ","",IF(MID($B$6,A86,1)="","",(VLOOKUP(IF(LEFT($B$6,1)="ch","ch",MID($B$6,A86,1)),Grundlage!$A$2:$C$33,3,FALSE))))))</f>
        <v/>
      </c>
    </row>
    <row r="87" spans="1:3">
      <c r="A87" s="12">
        <v>78</v>
      </c>
      <c r="B87" s="31"/>
      <c r="C87" s="12" t="str">
        <f>IF($B$6="","",IF($C$1="national",IF(MID($B$6,A87,1)=" ","",IF(MID($B$6,A87,1)="","",(VLOOKUP(IF(LEFT($B$6,2)="ch","ch",IF(LEFT($B$6,3)="sch","sch",MID($B$6,A87,1))),Grundlage!$A$2:$C$33,2,FALSE)))),IF(MID($B$6,A87,1)=" ","",IF(MID($B$6,A87,1)="","",(VLOOKUP(IF(LEFT($B$6,1)="ch","ch",MID($B$6,A87,1)),Grundlage!$A$2:$C$33,3,FALSE))))))</f>
        <v/>
      </c>
    </row>
    <row r="88" spans="1:3">
      <c r="A88" s="12">
        <v>79</v>
      </c>
      <c r="B88" s="31"/>
      <c r="C88" s="12" t="str">
        <f>IF($B$6="","",IF($C$1="national",IF(MID($B$6,A88,1)=" ","",IF(MID($B$6,A88,1)="","",(VLOOKUP(IF(LEFT($B$6,2)="ch","ch",IF(LEFT($B$6,3)="sch","sch",MID($B$6,A88,1))),Grundlage!$A$2:$C$33,2,FALSE)))),IF(MID($B$6,A88,1)=" ","",IF(MID($B$6,A88,1)="","",(VLOOKUP(IF(LEFT($B$6,1)="ch","ch",MID($B$6,A88,1)),Grundlage!$A$2:$C$33,3,FALSE))))))</f>
        <v/>
      </c>
    </row>
    <row r="89" spans="1:3">
      <c r="A89" s="12">
        <v>80</v>
      </c>
      <c r="B89" s="31"/>
      <c r="C89" s="12" t="str">
        <f>IF($B$6="","",IF($C$1="national",IF(MID($B$6,A89,1)=" ","",IF(MID($B$6,A89,1)="","",(VLOOKUP(IF(LEFT($B$6,2)="ch","ch",IF(LEFT($B$6,3)="sch","sch",MID($B$6,A89,1))),Grundlage!$A$2:$C$33,2,FALSE)))),IF(MID($B$6,A89,1)=" ","",IF(MID($B$6,A89,1)="","",(VLOOKUP(IF(LEFT($B$6,1)="ch","ch",MID($B$6,A89,1)),Grundlage!$A$2:$C$33,3,FALSE))))))</f>
        <v/>
      </c>
    </row>
    <row r="90" spans="1:3">
      <c r="A90" s="12">
        <v>81</v>
      </c>
      <c r="B90" s="31"/>
      <c r="C90" s="12" t="str">
        <f>IF($B$6="","",IF($C$1="national",IF(MID($B$6,A90,1)=" ","",IF(MID($B$6,A90,1)="","",(VLOOKUP(IF(LEFT($B$6,2)="ch","ch",IF(LEFT($B$6,3)="sch","sch",MID($B$6,A90,1))),Grundlage!$A$2:$C$33,2,FALSE)))),IF(MID($B$6,A90,1)=" ","",IF(MID($B$6,A90,1)="","",(VLOOKUP(IF(LEFT($B$6,1)="ch","ch",MID($B$6,A90,1)),Grundlage!$A$2:$C$33,3,FALSE))))))</f>
        <v/>
      </c>
    </row>
    <row r="91" spans="1:3">
      <c r="A91" s="12">
        <v>82</v>
      </c>
      <c r="B91" s="31"/>
      <c r="C91" s="12" t="str">
        <f>IF($B$6="","",IF($C$1="national",IF(MID($B$6,A91,1)=" ","",IF(MID($B$6,A91,1)="","",(VLOOKUP(IF(LEFT($B$6,2)="ch","ch",IF(LEFT($B$6,3)="sch","sch",MID($B$6,A91,1))),Grundlage!$A$2:$C$33,2,FALSE)))),IF(MID($B$6,A91,1)=" ","",IF(MID($B$6,A91,1)="","",(VLOOKUP(IF(LEFT($B$6,1)="ch","ch",MID($B$6,A91,1)),Grundlage!$A$2:$C$33,3,FALSE))))))</f>
        <v/>
      </c>
    </row>
    <row r="92" spans="1:3">
      <c r="A92" s="12">
        <v>83</v>
      </c>
      <c r="B92" s="31"/>
      <c r="C92" s="12" t="str">
        <f>IF($B$6="","",IF($C$1="national",IF(MID($B$6,A92,1)=" ","",IF(MID($B$6,A92,1)="","",(VLOOKUP(IF(LEFT($B$6,2)="ch","ch",IF(LEFT($B$6,3)="sch","sch",MID($B$6,A92,1))),Grundlage!$A$2:$C$33,2,FALSE)))),IF(MID($B$6,A92,1)=" ","",IF(MID($B$6,A92,1)="","",(VLOOKUP(IF(LEFT($B$6,1)="ch","ch",MID($B$6,A92,1)),Grundlage!$A$2:$C$33,3,FALSE))))))</f>
        <v/>
      </c>
    </row>
    <row r="93" spans="1:3">
      <c r="A93" s="12">
        <v>84</v>
      </c>
      <c r="B93" s="31"/>
      <c r="C93" s="12" t="str">
        <f>IF($B$6="","",IF($C$1="national",IF(MID($B$6,A93,1)=" ","",IF(MID($B$6,A93,1)="","",(VLOOKUP(IF(LEFT($B$6,2)="ch","ch",IF(LEFT($B$6,3)="sch","sch",MID($B$6,A93,1))),Grundlage!$A$2:$C$33,2,FALSE)))),IF(MID($B$6,A93,1)=" ","",IF(MID($B$6,A93,1)="","",(VLOOKUP(IF(LEFT($B$6,1)="ch","ch",MID($B$6,A93,1)),Grundlage!$A$2:$C$33,3,FALSE))))))</f>
        <v/>
      </c>
    </row>
    <row r="94" spans="1:3">
      <c r="A94" s="12">
        <v>85</v>
      </c>
      <c r="B94" s="31"/>
      <c r="C94" s="12" t="str">
        <f>IF($B$6="","",IF($C$1="national",IF(MID($B$6,A94,1)=" ","",IF(MID($B$6,A94,1)="","",(VLOOKUP(IF(LEFT($B$6,2)="ch","ch",IF(LEFT($B$6,3)="sch","sch",MID($B$6,A94,1))),Grundlage!$A$2:$C$33,2,FALSE)))),IF(MID($B$6,A94,1)=" ","",IF(MID($B$6,A94,1)="","",(VLOOKUP(IF(LEFT($B$6,1)="ch","ch",MID($B$6,A94,1)),Grundlage!$A$2:$C$33,3,FALSE))))))</f>
        <v/>
      </c>
    </row>
    <row r="95" spans="1:3">
      <c r="A95" s="12">
        <v>86</v>
      </c>
      <c r="B95" s="31"/>
      <c r="C95" s="12" t="str">
        <f>IF($B$6="","",IF($C$1="national",IF(MID($B$6,A95,1)=" ","",IF(MID($B$6,A95,1)="","",(VLOOKUP(IF(LEFT($B$6,2)="ch","ch",IF(LEFT($B$6,3)="sch","sch",MID($B$6,A95,1))),Grundlage!$A$2:$C$33,2,FALSE)))),IF(MID($B$6,A95,1)=" ","",IF(MID($B$6,A95,1)="","",(VLOOKUP(IF(LEFT($B$6,1)="ch","ch",MID($B$6,A95,1)),Grundlage!$A$2:$C$33,3,FALSE))))))</f>
        <v/>
      </c>
    </row>
    <row r="96" spans="1:3">
      <c r="A96" s="12">
        <v>87</v>
      </c>
      <c r="B96" s="31"/>
      <c r="C96" s="12" t="str">
        <f>IF($B$6="","",IF($C$1="national",IF(MID($B$6,A96,1)=" ","",IF(MID($B$6,A96,1)="","",(VLOOKUP(IF(LEFT($B$6,2)="ch","ch",IF(LEFT($B$6,3)="sch","sch",MID($B$6,A96,1))),Grundlage!$A$2:$C$33,2,FALSE)))),IF(MID($B$6,A96,1)=" ","",IF(MID($B$6,A96,1)="","",(VLOOKUP(IF(LEFT($B$6,1)="ch","ch",MID($B$6,A96,1)),Grundlage!$A$2:$C$33,3,FALSE))))))</f>
        <v/>
      </c>
    </row>
    <row r="97" spans="1:3">
      <c r="A97" s="12">
        <v>88</v>
      </c>
      <c r="B97" s="31"/>
      <c r="C97" s="12" t="str">
        <f>IF($B$6="","",IF($C$1="national",IF(MID($B$6,A97,1)=" ","",IF(MID($B$6,A97,1)="","",(VLOOKUP(IF(LEFT($B$6,2)="ch","ch",IF(LEFT($B$6,3)="sch","sch",MID($B$6,A97,1))),Grundlage!$A$2:$C$33,2,FALSE)))),IF(MID($B$6,A97,1)=" ","",IF(MID($B$6,A97,1)="","",(VLOOKUP(IF(LEFT($B$6,1)="ch","ch",MID($B$6,A97,1)),Grundlage!$A$2:$C$33,3,FALSE))))))</f>
        <v/>
      </c>
    </row>
    <row r="98" spans="1:3">
      <c r="A98" s="12">
        <v>89</v>
      </c>
      <c r="B98" s="31"/>
      <c r="C98" s="12" t="str">
        <f>IF($B$6="","",IF($C$1="national",IF(MID($B$6,A98,1)=" ","",IF(MID($B$6,A98,1)="","",(VLOOKUP(IF(LEFT($B$6,2)="ch","ch",IF(LEFT($B$6,3)="sch","sch",MID($B$6,A98,1))),Grundlage!$A$2:$C$33,2,FALSE)))),IF(MID($B$6,A98,1)=" ","",IF(MID($B$6,A98,1)="","",(VLOOKUP(IF(LEFT($B$6,1)="ch","ch",MID($B$6,A98,1)),Grundlage!$A$2:$C$33,3,FALSE))))))</f>
        <v/>
      </c>
    </row>
    <row r="99" spans="1:3">
      <c r="A99" s="12">
        <v>90</v>
      </c>
      <c r="B99" s="31"/>
      <c r="C99" s="12" t="str">
        <f>IF($B$6="","",IF($C$1="national",IF(MID($B$6,A99,1)=" ","",IF(MID($B$6,A99,1)="","",(VLOOKUP(IF(LEFT($B$6,2)="ch","ch",IF(LEFT($B$6,3)="sch","sch",MID($B$6,A99,1))),Grundlage!$A$2:$C$33,2,FALSE)))),IF(MID($B$6,A99,1)=" ","",IF(MID($B$6,A99,1)="","",(VLOOKUP(IF(LEFT($B$6,1)="ch","ch",MID($B$6,A99,1)),Grundlage!$A$2:$C$33,3,FALSE))))))</f>
        <v/>
      </c>
    </row>
    <row r="100" spans="1:3">
      <c r="A100" s="12">
        <v>91</v>
      </c>
      <c r="B100" s="31"/>
      <c r="C100" s="12" t="str">
        <f>IF($B$6="","",IF($C$1="national",IF(MID($B$6,A100,1)=" ","",IF(MID($B$6,A100,1)="","",(VLOOKUP(IF(LEFT($B$6,2)="ch","ch",IF(LEFT($B$6,3)="sch","sch",MID($B$6,A100,1))),Grundlage!$A$2:$C$33,2,FALSE)))),IF(MID($B$6,A100,1)=" ","",IF(MID($B$6,A100,1)="","",(VLOOKUP(IF(LEFT($B$6,1)="ch","ch",MID($B$6,A100,1)),Grundlage!$A$2:$C$33,3,FALSE))))))</f>
        <v/>
      </c>
    </row>
    <row r="101" spans="1:3">
      <c r="A101" s="12">
        <v>92</v>
      </c>
      <c r="B101" s="31"/>
      <c r="C101" s="12" t="str">
        <f>IF($B$6="","",IF($C$1="national",IF(MID($B$6,A101,1)=" ","",IF(MID($B$6,A101,1)="","",(VLOOKUP(IF(LEFT($B$6,2)="ch","ch",IF(LEFT($B$6,3)="sch","sch",MID($B$6,A101,1))),Grundlage!$A$2:$C$33,2,FALSE)))),IF(MID($B$6,A101,1)=" ","",IF(MID($B$6,A101,1)="","",(VLOOKUP(IF(LEFT($B$6,1)="ch","ch",MID($B$6,A101,1)),Grundlage!$A$2:$C$33,3,FALSE))))))</f>
        <v/>
      </c>
    </row>
    <row r="102" spans="1:3">
      <c r="A102" s="12">
        <v>93</v>
      </c>
      <c r="B102" s="31"/>
      <c r="C102" s="12" t="str">
        <f>IF($B$6="","",IF($C$1="national",IF(MID($B$6,A102,1)=" ","",IF(MID($B$6,A102,1)="","",(VLOOKUP(IF(LEFT($B$6,2)="ch","ch",IF(LEFT($B$6,3)="sch","sch",MID($B$6,A102,1))),Grundlage!$A$2:$C$33,2,FALSE)))),IF(MID($B$6,A102,1)=" ","",IF(MID($B$6,A102,1)="","",(VLOOKUP(IF(LEFT($B$6,1)="ch","ch",MID($B$6,A102,1)),Grundlage!$A$2:$C$33,3,FALSE))))))</f>
        <v/>
      </c>
    </row>
    <row r="103" spans="1:3">
      <c r="A103" s="12">
        <v>94</v>
      </c>
      <c r="B103" s="31"/>
      <c r="C103" s="12" t="str">
        <f>IF($B$6="","",IF($C$1="national",IF(MID($B$6,A103,1)=" ","",IF(MID($B$6,A103,1)="","",(VLOOKUP(IF(LEFT($B$6,2)="ch","ch",IF(LEFT($B$6,3)="sch","sch",MID($B$6,A103,1))),Grundlage!$A$2:$C$33,2,FALSE)))),IF(MID($B$6,A103,1)=" ","",IF(MID($B$6,A103,1)="","",(VLOOKUP(IF(LEFT($B$6,1)="ch","ch",MID($B$6,A103,1)),Grundlage!$A$2:$C$33,3,FALSE))))))</f>
        <v/>
      </c>
    </row>
    <row r="104" spans="1:3">
      <c r="A104" s="12">
        <v>95</v>
      </c>
      <c r="B104" s="31"/>
      <c r="C104" s="12" t="str">
        <f>IF($B$6="","",IF($C$1="national",IF(MID($B$6,A104,1)=" ","",IF(MID($B$6,A104,1)="","",(VLOOKUP(IF(LEFT($B$6,2)="ch","ch",IF(LEFT($B$6,3)="sch","sch",MID($B$6,A104,1))),Grundlage!$A$2:$C$33,2,FALSE)))),IF(MID($B$6,A104,1)=" ","",IF(MID($B$6,A104,1)="","",(VLOOKUP(IF(LEFT($B$6,1)="ch","ch",MID($B$6,A104,1)),Grundlage!$A$2:$C$33,3,FALSE))))))</f>
        <v/>
      </c>
    </row>
    <row r="105" spans="1:3">
      <c r="A105" s="12">
        <v>96</v>
      </c>
      <c r="B105" s="31"/>
      <c r="C105" s="12" t="str">
        <f>IF($B$6="","",IF($C$1="national",IF(MID($B$6,A105,1)=" ","",IF(MID($B$6,A105,1)="","",(VLOOKUP(IF(LEFT($B$6,2)="ch","ch",IF(LEFT($B$6,3)="sch","sch",MID($B$6,A105,1))),Grundlage!$A$2:$C$33,2,FALSE)))),IF(MID($B$6,A105,1)=" ","",IF(MID($B$6,A105,1)="","",(VLOOKUP(IF(LEFT($B$6,1)="ch","ch",MID($B$6,A105,1)),Grundlage!$A$2:$C$33,3,FALSE))))))</f>
        <v/>
      </c>
    </row>
    <row r="106" spans="1:3">
      <c r="A106" s="12">
        <v>97</v>
      </c>
      <c r="B106" s="31"/>
      <c r="C106" s="12" t="str">
        <f>IF($B$6="","",IF($C$1="national",IF(MID($B$6,A106,1)=" ","",IF(MID($B$6,A106,1)="","",(VLOOKUP(IF(LEFT($B$6,2)="ch","ch",IF(LEFT($B$6,3)="sch","sch",MID($B$6,A106,1))),Grundlage!$A$2:$C$33,2,FALSE)))),IF(MID($B$6,A106,1)=" ","",IF(MID($B$6,A106,1)="","",(VLOOKUP(IF(LEFT($B$6,1)="ch","ch",MID($B$6,A106,1)),Grundlage!$A$2:$C$33,3,FALSE))))))</f>
        <v/>
      </c>
    </row>
    <row r="107" spans="1:3">
      <c r="A107" s="12">
        <v>98</v>
      </c>
      <c r="B107" s="31"/>
      <c r="C107" s="12" t="str">
        <f>IF($B$6="","",IF($C$1="national",IF(MID($B$6,A107,1)=" ","",IF(MID($B$6,A107,1)="","",(VLOOKUP(IF(LEFT($B$6,2)="ch","ch",IF(LEFT($B$6,3)="sch","sch",MID($B$6,A107,1))),Grundlage!$A$2:$C$33,2,FALSE)))),IF(MID($B$6,A107,1)=" ","",IF(MID($B$6,A107,1)="","",(VLOOKUP(IF(LEFT($B$6,1)="ch","ch",MID($B$6,A107,1)),Grundlage!$A$2:$C$33,3,FALSE))))))</f>
        <v/>
      </c>
    </row>
    <row r="108" spans="1:3">
      <c r="A108" s="12">
        <v>99</v>
      </c>
      <c r="B108" s="31"/>
      <c r="C108" s="12" t="str">
        <f>IF($B$6="","",IF($C$1="national",IF(MID($B$6,A108,1)=" ","",IF(MID($B$6,A108,1)="","",(VLOOKUP(IF(LEFT($B$6,2)="ch","ch",IF(LEFT($B$6,3)="sch","sch",MID($B$6,A108,1))),Grundlage!$A$2:$C$33,2,FALSE)))),IF(MID($B$6,A108,1)=" ","",IF(MID($B$6,A108,1)="","",(VLOOKUP(IF(LEFT($B$6,1)="ch","ch",MID($B$6,A108,1)),Grundlage!$A$2:$C$33,3,FALSE))))))</f>
        <v/>
      </c>
    </row>
    <row r="109" spans="1:3">
      <c r="A109" s="12">
        <v>100</v>
      </c>
      <c r="B109" s="31"/>
      <c r="C109" s="12" t="str">
        <f>IF($B$6="","",IF($C$1="national",IF(MID($B$6,A109,1)=" ","",IF(MID($B$6,A109,1)="","",(VLOOKUP(IF(LEFT($B$6,2)="ch","ch",IF(LEFT($B$6,3)="sch","sch",MID($B$6,A109,1))),Grundlage!$A$2:$C$33,2,FALSE)))),IF(MID($B$6,A109,1)=" ","",IF(MID($B$6,A109,1)="","",(VLOOKUP(IF(LEFT($B$6,1)="ch","ch",MID($B$6,A109,1)),Grundlage!$A$2:$C$33,3,FALSE))))))</f>
        <v/>
      </c>
    </row>
    <row r="110" spans="1:3">
      <c r="A110" s="12">
        <v>101</v>
      </c>
      <c r="B110" s="31"/>
      <c r="C110" s="12" t="str">
        <f>IF($B$6="","",IF($C$1="national",IF(MID($B$6,A110,1)=" ","",IF(MID($B$6,A110,1)="","",(VLOOKUP(IF(LEFT($B$6,2)="ch","ch",IF(LEFT($B$6,3)="sch","sch",MID($B$6,A110,1))),Grundlage!$A$2:$C$33,2,FALSE)))),IF(MID($B$6,A110,1)=" ","",IF(MID($B$6,A110,1)="","",(VLOOKUP(IF(LEFT($B$6,1)="ch","ch",MID($B$6,A110,1)),Grundlage!$A$2:$C$33,3,FALSE))))))</f>
        <v/>
      </c>
    </row>
    <row r="111" spans="1:3">
      <c r="A111" s="12">
        <v>102</v>
      </c>
      <c r="B111" s="31"/>
      <c r="C111" s="12" t="str">
        <f>IF($B$6="","",IF($C$1="national",IF(MID($B$6,A111,1)=" ","",IF(MID($B$6,A111,1)="","",(VLOOKUP(IF(LEFT($B$6,2)="ch","ch",IF(LEFT($B$6,3)="sch","sch",MID($B$6,A111,1))),Grundlage!$A$2:$C$33,2,FALSE)))),IF(MID($B$6,A111,1)=" ","",IF(MID($B$6,A111,1)="","",(VLOOKUP(IF(LEFT($B$6,1)="ch","ch",MID($B$6,A111,1)),Grundlage!$A$2:$C$33,3,FALSE))))))</f>
        <v/>
      </c>
    </row>
    <row r="112" spans="1:3">
      <c r="A112" s="12">
        <v>103</v>
      </c>
      <c r="B112" s="31"/>
      <c r="C112" s="12" t="str">
        <f>IF($B$6="","",IF($C$1="national",IF(MID($B$6,A112,1)=" ","",IF(MID($B$6,A112,1)="","",(VLOOKUP(IF(LEFT($B$6,2)="ch","ch",IF(LEFT($B$6,3)="sch","sch",MID($B$6,A112,1))),Grundlage!$A$2:$C$33,2,FALSE)))),IF(MID($B$6,A112,1)=" ","",IF(MID($B$6,A112,1)="","",(VLOOKUP(IF(LEFT($B$6,1)="ch","ch",MID($B$6,A112,1)),Grundlage!$A$2:$C$33,3,FALSE))))))</f>
        <v/>
      </c>
    </row>
    <row r="113" spans="1:3">
      <c r="A113" s="12">
        <v>104</v>
      </c>
      <c r="B113" s="31"/>
      <c r="C113" s="12" t="str">
        <f>IF($B$6="","",IF($C$1="national",IF(MID($B$6,A113,1)=" ","",IF(MID($B$6,A113,1)="","",(VLOOKUP(IF(LEFT($B$6,2)="ch","ch",IF(LEFT($B$6,3)="sch","sch",MID($B$6,A113,1))),Grundlage!$A$2:$C$33,2,FALSE)))),IF(MID($B$6,A113,1)=" ","",IF(MID($B$6,A113,1)="","",(VLOOKUP(IF(LEFT($B$6,1)="ch","ch",MID($B$6,A113,1)),Grundlage!$A$2:$C$33,3,FALSE))))))</f>
        <v/>
      </c>
    </row>
    <row r="114" spans="1:3">
      <c r="A114" s="12">
        <v>105</v>
      </c>
      <c r="B114" s="31"/>
      <c r="C114" s="12" t="str">
        <f>IF($B$6="","",IF($C$1="national",IF(MID($B$6,A114,1)=" ","",IF(MID($B$6,A114,1)="","",(VLOOKUP(IF(LEFT($B$6,2)="ch","ch",IF(LEFT($B$6,3)="sch","sch",MID($B$6,A114,1))),Grundlage!$A$2:$C$33,2,FALSE)))),IF(MID($B$6,A114,1)=" ","",IF(MID($B$6,A114,1)="","",(VLOOKUP(IF(LEFT($B$6,1)="ch","ch",MID($B$6,A114,1)),Grundlage!$A$2:$C$33,3,FALSE))))))</f>
        <v/>
      </c>
    </row>
    <row r="115" spans="1:3">
      <c r="A115" s="12">
        <v>106</v>
      </c>
      <c r="B115" s="31"/>
      <c r="C115" s="12" t="str">
        <f>IF($B$6="","",IF($C$1="national",IF(MID($B$6,A115,1)=" ","",IF(MID($B$6,A115,1)="","",(VLOOKUP(IF(LEFT($B$6,2)="ch","ch",IF(LEFT($B$6,3)="sch","sch",MID($B$6,A115,1))),Grundlage!$A$2:$C$33,2,FALSE)))),IF(MID($B$6,A115,1)=" ","",IF(MID($B$6,A115,1)="","",(VLOOKUP(IF(LEFT($B$6,1)="ch","ch",MID($B$6,A115,1)),Grundlage!$A$2:$C$33,3,FALSE))))))</f>
        <v/>
      </c>
    </row>
    <row r="116" spans="1:3">
      <c r="A116" s="12">
        <v>107</v>
      </c>
      <c r="B116" s="31"/>
      <c r="C116" s="12" t="str">
        <f>IF($B$6="","",IF($C$1="national",IF(MID($B$6,A116,1)=" ","",IF(MID($B$6,A116,1)="","",(VLOOKUP(IF(LEFT($B$6,2)="ch","ch",IF(LEFT($B$6,3)="sch","sch",MID($B$6,A116,1))),Grundlage!$A$2:$C$33,2,FALSE)))),IF(MID($B$6,A116,1)=" ","",IF(MID($B$6,A116,1)="","",(VLOOKUP(IF(LEFT($B$6,1)="ch","ch",MID($B$6,A116,1)),Grundlage!$A$2:$C$33,3,FALSE))))))</f>
        <v/>
      </c>
    </row>
    <row r="117" spans="1:3">
      <c r="A117" s="12">
        <v>108</v>
      </c>
      <c r="B117" s="31"/>
      <c r="C117" s="12" t="str">
        <f>IF($B$6="","",IF($C$1="national",IF(MID($B$6,A117,1)=" ","",IF(MID($B$6,A117,1)="","",(VLOOKUP(IF(LEFT($B$6,2)="ch","ch",IF(LEFT($B$6,3)="sch","sch",MID($B$6,A117,1))),Grundlage!$A$2:$C$33,2,FALSE)))),IF(MID($B$6,A117,1)=" ","",IF(MID($B$6,A117,1)="","",(VLOOKUP(IF(LEFT($B$6,1)="ch","ch",MID($B$6,A117,1)),Grundlage!$A$2:$C$33,3,FALSE))))))</f>
        <v/>
      </c>
    </row>
    <row r="118" spans="1:3">
      <c r="A118" s="12">
        <v>109</v>
      </c>
      <c r="B118" s="31"/>
      <c r="C118" s="12" t="str">
        <f>IF($B$6="","",IF($C$1="national",IF(MID($B$6,A118,1)=" ","",IF(MID($B$6,A118,1)="","",(VLOOKUP(IF(LEFT($B$6,2)="ch","ch",IF(LEFT($B$6,3)="sch","sch",MID($B$6,A118,1))),Grundlage!$A$2:$C$33,2,FALSE)))),IF(MID($B$6,A118,1)=" ","",IF(MID($B$6,A118,1)="","",(VLOOKUP(IF(LEFT($B$6,1)="ch","ch",MID($B$6,A118,1)),Grundlage!$A$2:$C$33,3,FALSE))))))</f>
        <v/>
      </c>
    </row>
    <row r="119" spans="1:3">
      <c r="A119" s="12">
        <v>110</v>
      </c>
      <c r="B119" s="31"/>
      <c r="C119" s="12" t="str">
        <f>IF($B$6="","",IF($C$1="national",IF(MID($B$6,A119,1)=" ","",IF(MID($B$6,A119,1)="","",(VLOOKUP(IF(LEFT($B$6,2)="ch","ch",IF(LEFT($B$6,3)="sch","sch",MID($B$6,A119,1))),Grundlage!$A$2:$C$33,2,FALSE)))),IF(MID($B$6,A119,1)=" ","",IF(MID($B$6,A119,1)="","",(VLOOKUP(IF(LEFT($B$6,1)="ch","ch",MID($B$6,A119,1)),Grundlage!$A$2:$C$33,3,FALSE))))))</f>
        <v/>
      </c>
    </row>
    <row r="120" spans="1:3">
      <c r="A120" s="12">
        <v>111</v>
      </c>
      <c r="B120" s="31"/>
      <c r="C120" s="12" t="str">
        <f>IF($B$6="","",IF($C$1="national",IF(MID($B$6,A120,1)=" ","",IF(MID($B$6,A120,1)="","",(VLOOKUP(IF(LEFT($B$6,2)="ch","ch",IF(LEFT($B$6,3)="sch","sch",MID($B$6,A120,1))),Grundlage!$A$2:$C$33,2,FALSE)))),IF(MID($B$6,A120,1)=" ","",IF(MID($B$6,A120,1)="","",(VLOOKUP(IF(LEFT($B$6,1)="ch","ch",MID($B$6,A120,1)),Grundlage!$A$2:$C$33,3,FALSE))))))</f>
        <v/>
      </c>
    </row>
    <row r="121" spans="1:3">
      <c r="A121" s="12">
        <v>112</v>
      </c>
      <c r="B121" s="31"/>
      <c r="C121" s="12" t="str">
        <f>IF($B$6="","",IF($C$1="national",IF(MID($B$6,A121,1)=" ","",IF(MID($B$6,A121,1)="","",(VLOOKUP(IF(LEFT($B$6,2)="ch","ch",IF(LEFT($B$6,3)="sch","sch",MID($B$6,A121,1))),Grundlage!$A$2:$C$33,2,FALSE)))),IF(MID($B$6,A121,1)=" ","",IF(MID($B$6,A121,1)="","",(VLOOKUP(IF(LEFT($B$6,1)="ch","ch",MID($B$6,A121,1)),Grundlage!$A$2:$C$33,3,FALSE))))))</f>
        <v/>
      </c>
    </row>
    <row r="122" spans="1:3">
      <c r="A122" s="12">
        <v>113</v>
      </c>
      <c r="B122" s="31"/>
      <c r="C122" s="12" t="str">
        <f>IF($B$6="","",IF($C$1="national",IF(MID($B$6,A122,1)=" ","",IF(MID($B$6,A122,1)="","",(VLOOKUP(IF(LEFT($B$6,2)="ch","ch",IF(LEFT($B$6,3)="sch","sch",MID($B$6,A122,1))),Grundlage!$A$2:$C$33,2,FALSE)))),IF(MID($B$6,A122,1)=" ","",IF(MID($B$6,A122,1)="","",(VLOOKUP(IF(LEFT($B$6,1)="ch","ch",MID($B$6,A122,1)),Grundlage!$A$2:$C$33,3,FALSE))))))</f>
        <v/>
      </c>
    </row>
    <row r="123" spans="1:3">
      <c r="A123" s="12">
        <v>114</v>
      </c>
      <c r="B123" s="31"/>
      <c r="C123" s="12" t="str">
        <f>IF($B$6="","",IF($C$1="national",IF(MID($B$6,A123,1)=" ","",IF(MID($B$6,A123,1)="","",(VLOOKUP(IF(LEFT($B$6,2)="ch","ch",IF(LEFT($B$6,3)="sch","sch",MID($B$6,A123,1))),Grundlage!$A$2:$C$33,2,FALSE)))),IF(MID($B$6,A123,1)=" ","",IF(MID($B$6,A123,1)="","",(VLOOKUP(IF(LEFT($B$6,1)="ch","ch",MID($B$6,A123,1)),Grundlage!$A$2:$C$33,3,FALSE))))))</f>
        <v/>
      </c>
    </row>
    <row r="124" spans="1:3">
      <c r="A124" s="12">
        <v>115</v>
      </c>
      <c r="B124" s="31"/>
      <c r="C124" s="12" t="str">
        <f>IF($B$6="","",IF($C$1="national",IF(MID($B$6,A124,1)=" ","",IF(MID($B$6,A124,1)="","",(VLOOKUP(IF(LEFT($B$6,2)="ch","ch",IF(LEFT($B$6,3)="sch","sch",MID($B$6,A124,1))),Grundlage!$A$2:$C$33,2,FALSE)))),IF(MID($B$6,A124,1)=" ","",IF(MID($B$6,A124,1)="","",(VLOOKUP(IF(LEFT($B$6,1)="ch","ch",MID($B$6,A124,1)),Grundlage!$A$2:$C$33,3,FALSE))))))</f>
        <v/>
      </c>
    </row>
    <row r="125" spans="1:3">
      <c r="A125" s="12">
        <v>116</v>
      </c>
      <c r="B125" s="31"/>
      <c r="C125" s="12" t="str">
        <f>IF($B$6="","",IF($C$1="national",IF(MID($B$6,A125,1)=" ","",IF(MID($B$6,A125,1)="","",(VLOOKUP(IF(LEFT($B$6,2)="ch","ch",IF(LEFT($B$6,3)="sch","sch",MID($B$6,A125,1))),Grundlage!$A$2:$C$33,2,FALSE)))),IF(MID($B$6,A125,1)=" ","",IF(MID($B$6,A125,1)="","",(VLOOKUP(IF(LEFT($B$6,1)="ch","ch",MID($B$6,A125,1)),Grundlage!$A$2:$C$33,3,FALSE))))))</f>
        <v/>
      </c>
    </row>
    <row r="126" spans="1:3">
      <c r="A126" s="12">
        <v>117</v>
      </c>
      <c r="B126" s="31"/>
      <c r="C126" s="12" t="str">
        <f>IF($B$6="","",IF($C$1="national",IF(MID($B$6,A126,1)=" ","",IF(MID($B$6,A126,1)="","",(VLOOKUP(IF(LEFT($B$6,2)="ch","ch",IF(LEFT($B$6,3)="sch","sch",MID($B$6,A126,1))),Grundlage!$A$2:$C$33,2,FALSE)))),IF(MID($B$6,A126,1)=" ","",IF(MID($B$6,A126,1)="","",(VLOOKUP(IF(LEFT($B$6,1)="ch","ch",MID($B$6,A126,1)),Grundlage!$A$2:$C$33,3,FALSE))))))</f>
        <v/>
      </c>
    </row>
    <row r="127" spans="1:3">
      <c r="A127" s="12">
        <v>118</v>
      </c>
      <c r="B127" s="31"/>
      <c r="C127" s="12" t="str">
        <f>IF($B$6="","",IF($C$1="national",IF(MID($B$6,A127,1)=" ","",IF(MID($B$6,A127,1)="","",(VLOOKUP(IF(LEFT($B$6,2)="ch","ch",IF(LEFT($B$6,3)="sch","sch",MID($B$6,A127,1))),Grundlage!$A$2:$C$33,2,FALSE)))),IF(MID($B$6,A127,1)=" ","",IF(MID($B$6,A127,1)="","",(VLOOKUP(IF(LEFT($B$6,1)="ch","ch",MID($B$6,A127,1)),Grundlage!$A$2:$C$33,3,FALSE))))))</f>
        <v/>
      </c>
    </row>
    <row r="128" spans="1:3">
      <c r="A128" s="12">
        <v>119</v>
      </c>
      <c r="B128" s="31"/>
      <c r="C128" s="12" t="str">
        <f>IF($B$6="","",IF($C$1="national",IF(MID($B$6,A128,1)=" ","",IF(MID($B$6,A128,1)="","",(VLOOKUP(IF(LEFT($B$6,2)="ch","ch",IF(LEFT($B$6,3)="sch","sch",MID($B$6,A128,1))),Grundlage!$A$2:$C$33,2,FALSE)))),IF(MID($B$6,A128,1)=" ","",IF(MID($B$6,A128,1)="","",(VLOOKUP(IF(LEFT($B$6,1)="ch","ch",MID($B$6,A128,1)),Grundlage!$A$2:$C$33,3,FALSE))))))</f>
        <v/>
      </c>
    </row>
    <row r="129" spans="1:3">
      <c r="A129" s="12">
        <v>120</v>
      </c>
      <c r="B129" s="31"/>
      <c r="C129" s="12" t="str">
        <f>IF($B$6="","",IF($C$1="national",IF(MID($B$6,A129,1)=" ","",IF(MID($B$6,A129,1)="","",(VLOOKUP(IF(LEFT($B$6,2)="ch","ch",IF(LEFT($B$6,3)="sch","sch",MID($B$6,A129,1))),Grundlage!$A$2:$C$33,2,FALSE)))),IF(MID($B$6,A129,1)=" ","",IF(MID($B$6,A129,1)="","",(VLOOKUP(IF(LEFT($B$6,1)="ch","ch",MID($B$6,A129,1)),Grundlage!$A$2:$C$33,3,FALSE))))))</f>
        <v/>
      </c>
    </row>
    <row r="130" spans="1:3">
      <c r="A130" s="12">
        <v>121</v>
      </c>
      <c r="B130" s="31"/>
      <c r="C130" s="12" t="str">
        <f>IF($B$6="","",IF($C$1="national",IF(MID($B$6,A130,1)=" ","",IF(MID($B$6,A130,1)="","",(VLOOKUP(IF(LEFT($B$6,2)="ch","ch",IF(LEFT($B$6,3)="sch","sch",MID($B$6,A130,1))),Grundlage!$A$2:$C$33,2,FALSE)))),IF(MID($B$6,A130,1)=" ","",IF(MID($B$6,A130,1)="","",(VLOOKUP(IF(LEFT($B$6,1)="ch","ch",MID($B$6,A130,1)),Grundlage!$A$2:$C$33,3,FALSE))))))</f>
        <v/>
      </c>
    </row>
    <row r="131" spans="1:3">
      <c r="A131" s="12">
        <v>122</v>
      </c>
      <c r="B131" s="31"/>
      <c r="C131" s="12" t="str">
        <f>IF($B$6="","",IF($C$1="national",IF(MID($B$6,A131,1)=" ","",IF(MID($B$6,A131,1)="","",(VLOOKUP(IF(LEFT($B$6,2)="ch","ch",IF(LEFT($B$6,3)="sch","sch",MID($B$6,A131,1))),Grundlage!$A$2:$C$33,2,FALSE)))),IF(MID($B$6,A131,1)=" ","",IF(MID($B$6,A131,1)="","",(VLOOKUP(IF(LEFT($B$6,1)="ch","ch",MID($B$6,A131,1)),Grundlage!$A$2:$C$33,3,FALSE))))))</f>
        <v/>
      </c>
    </row>
    <row r="132" spans="1:3">
      <c r="A132" s="12">
        <v>123</v>
      </c>
      <c r="B132" s="31"/>
      <c r="C132" s="12" t="str">
        <f>IF($B$6="","",IF($C$1="national",IF(MID($B$6,A132,1)=" ","",IF(MID($B$6,A132,1)="","",(VLOOKUP(IF(LEFT($B$6,2)="ch","ch",IF(LEFT($B$6,3)="sch","sch",MID($B$6,A132,1))),Grundlage!$A$2:$C$33,2,FALSE)))),IF(MID($B$6,A132,1)=" ","",IF(MID($B$6,A132,1)="","",(VLOOKUP(IF(LEFT($B$6,1)="ch","ch",MID($B$6,A132,1)),Grundlage!$A$2:$C$33,3,FALSE))))))</f>
        <v/>
      </c>
    </row>
    <row r="133" spans="1:3">
      <c r="A133" s="12">
        <v>124</v>
      </c>
      <c r="B133" s="31"/>
      <c r="C133" s="12" t="str">
        <f>IF($B$6="","",IF($C$1="national",IF(MID($B$6,A133,1)=" ","",IF(MID($B$6,A133,1)="","",(VLOOKUP(IF(LEFT($B$6,2)="ch","ch",IF(LEFT($B$6,3)="sch","sch",MID($B$6,A133,1))),Grundlage!$A$2:$C$33,2,FALSE)))),IF(MID($B$6,A133,1)=" ","",IF(MID($B$6,A133,1)="","",(VLOOKUP(IF(LEFT($B$6,1)="ch","ch",MID($B$6,A133,1)),Grundlage!$A$2:$C$33,3,FALSE))))))</f>
        <v/>
      </c>
    </row>
    <row r="134" spans="1:3">
      <c r="A134" s="12">
        <v>125</v>
      </c>
      <c r="B134" s="31"/>
      <c r="C134" s="12" t="str">
        <f>IF($B$6="","",IF($C$1="national",IF(MID($B$6,A134,1)=" ","",IF(MID($B$6,A134,1)="","",(VLOOKUP(IF(LEFT($B$6,2)="ch","ch",IF(LEFT($B$6,3)="sch","sch",MID($B$6,A134,1))),Grundlage!$A$2:$C$33,2,FALSE)))),IF(MID($B$6,A134,1)=" ","",IF(MID($B$6,A134,1)="","",(VLOOKUP(IF(LEFT($B$6,1)="ch","ch",MID($B$6,A134,1)),Grundlage!$A$2:$C$33,3,FALSE))))))</f>
        <v/>
      </c>
    </row>
    <row r="135" spans="1:3">
      <c r="A135" s="12">
        <v>126</v>
      </c>
      <c r="B135" s="31"/>
      <c r="C135" s="12" t="str">
        <f>IF($B$6="","",IF($C$1="national",IF(MID($B$6,A135,1)=" ","",IF(MID($B$6,A135,1)="","",(VLOOKUP(IF(LEFT($B$6,2)="ch","ch",IF(LEFT($B$6,3)="sch","sch",MID($B$6,A135,1))),Grundlage!$A$2:$C$33,2,FALSE)))),IF(MID($B$6,A135,1)=" ","",IF(MID($B$6,A135,1)="","",(VLOOKUP(IF(LEFT($B$6,1)="ch","ch",MID($B$6,A135,1)),Grundlage!$A$2:$C$33,3,FALSE))))))</f>
        <v/>
      </c>
    </row>
    <row r="136" spans="1:3">
      <c r="A136" s="12">
        <v>127</v>
      </c>
      <c r="B136" s="31"/>
      <c r="C136" s="12" t="str">
        <f>IF($B$6="","",IF($C$1="national",IF(MID($B$6,A136,1)=" ","",IF(MID($B$6,A136,1)="","",(VLOOKUP(IF(LEFT($B$6,2)="ch","ch",IF(LEFT($B$6,3)="sch","sch",MID($B$6,A136,1))),Grundlage!$A$2:$C$33,2,FALSE)))),IF(MID($B$6,A136,1)=" ","",IF(MID($B$6,A136,1)="","",(VLOOKUP(IF(LEFT($B$6,1)="ch","ch",MID($B$6,A136,1)),Grundlage!$A$2:$C$33,3,FALSE))))))</f>
        <v/>
      </c>
    </row>
    <row r="137" spans="1:3">
      <c r="A137" s="12">
        <v>128</v>
      </c>
      <c r="B137" s="31"/>
      <c r="C137" s="12" t="str">
        <f>IF($B$6="","",IF($C$1="national",IF(MID($B$6,A137,1)=" ","",IF(MID($B$6,A137,1)="","",(VLOOKUP(IF(LEFT($B$6,2)="ch","ch",IF(LEFT($B$6,3)="sch","sch",MID($B$6,A137,1))),Grundlage!$A$2:$C$33,2,FALSE)))),IF(MID($B$6,A137,1)=" ","",IF(MID($B$6,A137,1)="","",(VLOOKUP(IF(LEFT($B$6,1)="ch","ch",MID($B$6,A137,1)),Grundlage!$A$2:$C$33,3,FALSE))))))</f>
        <v/>
      </c>
    </row>
    <row r="138" spans="1:3">
      <c r="A138" s="12">
        <v>129</v>
      </c>
      <c r="B138" s="31"/>
      <c r="C138" s="12" t="str">
        <f>IF($B$6="","",IF($C$1="national",IF(MID($B$6,A138,1)=" ","",IF(MID($B$6,A138,1)="","",(VLOOKUP(IF(LEFT($B$6,2)="ch","ch",IF(LEFT($B$6,3)="sch","sch",MID($B$6,A138,1))),Grundlage!$A$2:$C$33,2,FALSE)))),IF(MID($B$6,A138,1)=" ","",IF(MID($B$6,A138,1)="","",(VLOOKUP(IF(LEFT($B$6,1)="ch","ch",MID($B$6,A138,1)),Grundlage!$A$2:$C$33,3,FALSE))))))</f>
        <v/>
      </c>
    </row>
    <row r="139" spans="1:3">
      <c r="A139" s="12">
        <v>130</v>
      </c>
      <c r="B139" s="31"/>
      <c r="C139" s="12" t="str">
        <f>IF($B$6="","",IF($C$1="national",IF(MID($B$6,A139,1)=" ","",IF(MID($B$6,A139,1)="","",(VLOOKUP(IF(LEFT($B$6,2)="ch","ch",IF(LEFT($B$6,3)="sch","sch",MID($B$6,A139,1))),Grundlage!$A$2:$C$33,2,FALSE)))),IF(MID($B$6,A139,1)=" ","",IF(MID($B$6,A139,1)="","",(VLOOKUP(IF(LEFT($B$6,1)="ch","ch",MID($B$6,A139,1)),Grundlage!$A$2:$C$33,3,FALSE))))))</f>
        <v/>
      </c>
    </row>
    <row r="140" spans="1:3">
      <c r="A140" s="12">
        <v>131</v>
      </c>
      <c r="B140" s="31"/>
      <c r="C140" s="12" t="str">
        <f>IF($B$6="","",IF($C$1="national",IF(MID($B$6,A140,1)=" ","",IF(MID($B$6,A140,1)="","",(VLOOKUP(IF(LEFT($B$6,2)="ch","ch",IF(LEFT($B$6,3)="sch","sch",MID($B$6,A140,1))),Grundlage!$A$2:$C$33,2,FALSE)))),IF(MID($B$6,A140,1)=" ","",IF(MID($B$6,A140,1)="","",(VLOOKUP(IF(LEFT($B$6,1)="ch","ch",MID($B$6,A140,1)),Grundlage!$A$2:$C$33,3,FALSE))))))</f>
        <v/>
      </c>
    </row>
    <row r="141" spans="1:3">
      <c r="A141" s="12">
        <v>132</v>
      </c>
      <c r="B141" s="31"/>
      <c r="C141" s="12" t="str">
        <f>IF($B$6="","",IF($C$1="national",IF(MID($B$6,A141,1)=" ","",IF(MID($B$6,A141,1)="","",(VLOOKUP(IF(LEFT($B$6,2)="ch","ch",IF(LEFT($B$6,3)="sch","sch",MID($B$6,A141,1))),Grundlage!$A$2:$C$33,2,FALSE)))),IF(MID($B$6,A141,1)=" ","",IF(MID($B$6,A141,1)="","",(VLOOKUP(IF(LEFT($B$6,1)="ch","ch",MID($B$6,A141,1)),Grundlage!$A$2:$C$33,3,FALSE))))))</f>
        <v/>
      </c>
    </row>
    <row r="142" spans="1:3">
      <c r="A142" s="12">
        <v>133</v>
      </c>
      <c r="B142" s="31"/>
      <c r="C142" s="12" t="str">
        <f>IF($B$6="","",IF($C$1="national",IF(MID($B$6,A142,1)=" ","",IF(MID($B$6,A142,1)="","",(VLOOKUP(IF(LEFT($B$6,2)="ch","ch",IF(LEFT($B$6,3)="sch","sch",MID($B$6,A142,1))),Grundlage!$A$2:$C$33,2,FALSE)))),IF(MID($B$6,A142,1)=" ","",IF(MID($B$6,A142,1)="","",(VLOOKUP(IF(LEFT($B$6,1)="ch","ch",MID($B$6,A142,1)),Grundlage!$A$2:$C$33,3,FALSE))))))</f>
        <v/>
      </c>
    </row>
    <row r="143" spans="1:3">
      <c r="A143" s="12">
        <v>134</v>
      </c>
      <c r="B143" s="31"/>
      <c r="C143" s="12" t="str">
        <f>IF($B$6="","",IF($C$1="national",IF(MID($B$6,A143,1)=" ","",IF(MID($B$6,A143,1)="","",(VLOOKUP(IF(LEFT($B$6,2)="ch","ch",IF(LEFT($B$6,3)="sch","sch",MID($B$6,A143,1))),Grundlage!$A$2:$C$33,2,FALSE)))),IF(MID($B$6,A143,1)=" ","",IF(MID($B$6,A143,1)="","",(VLOOKUP(IF(LEFT($B$6,1)="ch","ch",MID($B$6,A143,1)),Grundlage!$A$2:$C$33,3,FALSE))))))</f>
        <v/>
      </c>
    </row>
    <row r="144" spans="1:3">
      <c r="A144" s="12">
        <v>135</v>
      </c>
      <c r="B144" s="31"/>
      <c r="C144" s="12" t="str">
        <f>IF($B$6="","",IF($C$1="national",IF(MID($B$6,A144,1)=" ","",IF(MID($B$6,A144,1)="","",(VLOOKUP(IF(LEFT($B$6,2)="ch","ch",IF(LEFT($B$6,3)="sch","sch",MID($B$6,A144,1))),Grundlage!$A$2:$C$33,2,FALSE)))),IF(MID($B$6,A144,1)=" ","",IF(MID($B$6,A144,1)="","",(VLOOKUP(IF(LEFT($B$6,1)="ch","ch",MID($B$6,A144,1)),Grundlage!$A$2:$C$33,3,FALSE))))))</f>
        <v/>
      </c>
    </row>
    <row r="145" spans="1:3">
      <c r="A145" s="12">
        <v>136</v>
      </c>
      <c r="B145" s="31"/>
      <c r="C145" s="12" t="str">
        <f>IF($B$6="","",IF($C$1="national",IF(MID($B$6,A145,1)=" ","",IF(MID($B$6,A145,1)="","",(VLOOKUP(IF(LEFT($B$6,2)="ch","ch",IF(LEFT($B$6,3)="sch","sch",MID($B$6,A145,1))),Grundlage!$A$2:$C$33,2,FALSE)))),IF(MID($B$6,A145,1)=" ","",IF(MID($B$6,A145,1)="","",(VLOOKUP(IF(LEFT($B$6,1)="ch","ch",MID($B$6,A145,1)),Grundlage!$A$2:$C$33,3,FALSE))))))</f>
        <v/>
      </c>
    </row>
    <row r="146" spans="1:3">
      <c r="A146" s="12">
        <v>137</v>
      </c>
      <c r="B146" s="31"/>
      <c r="C146" s="12" t="str">
        <f>IF($B$6="","",IF($C$1="national",IF(MID($B$6,A146,1)=" ","",IF(MID($B$6,A146,1)="","",(VLOOKUP(IF(LEFT($B$6,2)="ch","ch",IF(LEFT($B$6,3)="sch","sch",MID($B$6,A146,1))),Grundlage!$A$2:$C$33,2,FALSE)))),IF(MID($B$6,A146,1)=" ","",IF(MID($B$6,A146,1)="","",(VLOOKUP(IF(LEFT($B$6,1)="ch","ch",MID($B$6,A146,1)),Grundlage!$A$2:$C$33,3,FALSE))))))</f>
        <v/>
      </c>
    </row>
    <row r="147" spans="1:3">
      <c r="A147" s="12">
        <v>138</v>
      </c>
      <c r="B147" s="31"/>
      <c r="C147" s="12" t="str">
        <f>IF($B$6="","",IF($C$1="national",IF(MID($B$6,A147,1)=" ","",IF(MID($B$6,A147,1)="","",(VLOOKUP(IF(LEFT($B$6,2)="ch","ch",IF(LEFT($B$6,3)="sch","sch",MID($B$6,A147,1))),Grundlage!$A$2:$C$33,2,FALSE)))),IF(MID($B$6,A147,1)=" ","",IF(MID($B$6,A147,1)="","",(VLOOKUP(IF(LEFT($B$6,1)="ch","ch",MID($B$6,A147,1)),Grundlage!$A$2:$C$33,3,FALSE))))))</f>
        <v/>
      </c>
    </row>
    <row r="148" spans="1:3">
      <c r="A148" s="12">
        <v>139</v>
      </c>
      <c r="B148" s="31"/>
      <c r="C148" s="12" t="str">
        <f>IF($B$6="","",IF($C$1="national",IF(MID($B$6,A148,1)=" ","",IF(MID($B$6,A148,1)="","",(VLOOKUP(IF(LEFT($B$6,2)="ch","ch",IF(LEFT($B$6,3)="sch","sch",MID($B$6,A148,1))),Grundlage!$A$2:$C$33,2,FALSE)))),IF(MID($B$6,A148,1)=" ","",IF(MID($B$6,A148,1)="","",(VLOOKUP(IF(LEFT($B$6,1)="ch","ch",MID($B$6,A148,1)),Grundlage!$A$2:$C$33,3,FALSE))))))</f>
        <v/>
      </c>
    </row>
    <row r="149" spans="1:3">
      <c r="A149" s="12">
        <v>140</v>
      </c>
      <c r="B149" s="31"/>
      <c r="C149" s="12" t="str">
        <f>IF($B$6="","",IF($C$1="national",IF(MID($B$6,A149,1)=" ","",IF(MID($B$6,A149,1)="","",(VLOOKUP(IF(LEFT($B$6,2)="ch","ch",IF(LEFT($B$6,3)="sch","sch",MID($B$6,A149,1))),Grundlage!$A$2:$C$33,2,FALSE)))),IF(MID($B$6,A149,1)=" ","",IF(MID($B$6,A149,1)="","",(VLOOKUP(IF(LEFT($B$6,1)="ch","ch",MID($B$6,A149,1)),Grundlage!$A$2:$C$33,3,FALSE))))))</f>
        <v/>
      </c>
    </row>
    <row r="150" spans="1:3">
      <c r="A150" s="12">
        <v>141</v>
      </c>
      <c r="B150" s="31"/>
      <c r="C150" s="12" t="str">
        <f>IF($B$6="","",IF($C$1="national",IF(MID($B$6,A150,1)=" ","",IF(MID($B$6,A150,1)="","",(VLOOKUP(IF(LEFT($B$6,2)="ch","ch",IF(LEFT($B$6,3)="sch","sch",MID($B$6,A150,1))),Grundlage!$A$2:$C$33,2,FALSE)))),IF(MID($B$6,A150,1)=" ","",IF(MID($B$6,A150,1)="","",(VLOOKUP(IF(LEFT($B$6,1)="ch","ch",MID($B$6,A150,1)),Grundlage!$A$2:$C$33,3,FALSE))))))</f>
        <v/>
      </c>
    </row>
    <row r="151" spans="1:3">
      <c r="A151" s="12">
        <v>142</v>
      </c>
      <c r="B151" s="31"/>
      <c r="C151" s="12" t="str">
        <f>IF($B$6="","",IF($C$1="national",IF(MID($B$6,A151,1)=" ","",IF(MID($B$6,A151,1)="","",(VLOOKUP(IF(LEFT($B$6,2)="ch","ch",IF(LEFT($B$6,3)="sch","sch",MID($B$6,A151,1))),Grundlage!$A$2:$C$33,2,FALSE)))),IF(MID($B$6,A151,1)=" ","",IF(MID($B$6,A151,1)="","",(VLOOKUP(IF(LEFT($B$6,1)="ch","ch",MID($B$6,A151,1)),Grundlage!$A$2:$C$33,3,FALSE))))))</f>
        <v/>
      </c>
    </row>
    <row r="152" spans="1:3">
      <c r="A152" s="12">
        <v>143</v>
      </c>
      <c r="B152" s="31"/>
      <c r="C152" s="12" t="str">
        <f>IF($B$6="","",IF($C$1="national",IF(MID($B$6,A152,1)=" ","",IF(MID($B$6,A152,1)="","",(VLOOKUP(IF(LEFT($B$6,2)="ch","ch",IF(LEFT($B$6,3)="sch","sch",MID($B$6,A152,1))),Grundlage!$A$2:$C$33,2,FALSE)))),IF(MID($B$6,A152,1)=" ","",IF(MID($B$6,A152,1)="","",(VLOOKUP(IF(LEFT($B$6,1)="ch","ch",MID($B$6,A152,1)),Grundlage!$A$2:$C$33,3,FALSE))))))</f>
        <v/>
      </c>
    </row>
    <row r="153" spans="1:3">
      <c r="A153" s="12">
        <v>144</v>
      </c>
      <c r="B153" s="31"/>
      <c r="C153" s="12" t="str">
        <f>IF($B$6="","",IF($C$1="national",IF(MID($B$6,A153,1)=" ","",IF(MID($B$6,A153,1)="","",(VLOOKUP(IF(LEFT($B$6,2)="ch","ch",IF(LEFT($B$6,3)="sch","sch",MID($B$6,A153,1))),Grundlage!$A$2:$C$33,2,FALSE)))),IF(MID($B$6,A153,1)=" ","",IF(MID($B$6,A153,1)="","",(VLOOKUP(IF(LEFT($B$6,1)="ch","ch",MID($B$6,A153,1)),Grundlage!$A$2:$C$33,3,FALSE))))))</f>
        <v/>
      </c>
    </row>
    <row r="154" spans="1:3">
      <c r="A154" s="12">
        <v>145</v>
      </c>
      <c r="B154" s="31"/>
      <c r="C154" s="12" t="str">
        <f>IF($B$6="","",IF($C$1="national",IF(MID($B$6,A154,1)=" ","",IF(MID($B$6,A154,1)="","",(VLOOKUP(IF(LEFT($B$6,2)="ch","ch",IF(LEFT($B$6,3)="sch","sch",MID($B$6,A154,1))),Grundlage!$A$2:$C$33,2,FALSE)))),IF(MID($B$6,A154,1)=" ","",IF(MID($B$6,A154,1)="","",(VLOOKUP(IF(LEFT($B$6,1)="ch","ch",MID($B$6,A154,1)),Grundlage!$A$2:$C$33,3,FALSE))))))</f>
        <v/>
      </c>
    </row>
    <row r="155" spans="1:3">
      <c r="A155" s="12">
        <v>146</v>
      </c>
      <c r="B155" s="31"/>
      <c r="C155" s="12" t="str">
        <f>IF($B$6="","",IF($C$1="national",IF(MID($B$6,A155,1)=" ","",IF(MID($B$6,A155,1)="","",(VLOOKUP(IF(LEFT($B$6,2)="ch","ch",IF(LEFT($B$6,3)="sch","sch",MID($B$6,A155,1))),Grundlage!$A$2:$C$33,2,FALSE)))),IF(MID($B$6,A155,1)=" ","",IF(MID($B$6,A155,1)="","",(VLOOKUP(IF(LEFT($B$6,1)="ch","ch",MID($B$6,A155,1)),Grundlage!$A$2:$C$33,3,FALSE))))))</f>
        <v/>
      </c>
    </row>
    <row r="156" spans="1:3">
      <c r="A156" s="12">
        <v>147</v>
      </c>
      <c r="B156" s="31"/>
      <c r="C156" s="12" t="str">
        <f>IF($B$6="","",IF($C$1="national",IF(MID($B$6,A156,1)=" ","",IF(MID($B$6,A156,1)="","",(VLOOKUP(IF(LEFT($B$6,2)="ch","ch",IF(LEFT($B$6,3)="sch","sch",MID($B$6,A156,1))),Grundlage!$A$2:$C$33,2,FALSE)))),IF(MID($B$6,A156,1)=" ","",IF(MID($B$6,A156,1)="","",(VLOOKUP(IF(LEFT($B$6,1)="ch","ch",MID($B$6,A156,1)),Grundlage!$A$2:$C$33,3,FALSE))))))</f>
        <v/>
      </c>
    </row>
    <row r="157" spans="1:3">
      <c r="A157" s="12">
        <v>148</v>
      </c>
      <c r="B157" s="31"/>
      <c r="C157" s="12" t="str">
        <f>IF($B$6="","",IF($C$1="national",IF(MID($B$6,A157,1)=" ","",IF(MID($B$6,A157,1)="","",(VLOOKUP(IF(LEFT($B$6,2)="ch","ch",IF(LEFT($B$6,3)="sch","sch",MID($B$6,A157,1))),Grundlage!$A$2:$C$33,2,FALSE)))),IF(MID($B$6,A157,1)=" ","",IF(MID($B$6,A157,1)="","",(VLOOKUP(IF(LEFT($B$6,1)="ch","ch",MID($B$6,A157,1)),Grundlage!$A$2:$C$33,3,FALSE))))))</f>
        <v/>
      </c>
    </row>
    <row r="158" spans="1:3">
      <c r="A158" s="12">
        <v>149</v>
      </c>
      <c r="B158" s="31"/>
      <c r="C158" s="12" t="str">
        <f>IF($B$6="","",IF($C$1="national",IF(MID($B$6,A158,1)=" ","",IF(MID($B$6,A158,1)="","",(VLOOKUP(IF(LEFT($B$6,2)="ch","ch",IF(LEFT($B$6,3)="sch","sch",MID($B$6,A158,1))),Grundlage!$A$2:$C$33,2,FALSE)))),IF(MID($B$6,A158,1)=" ","",IF(MID($B$6,A158,1)="","",(VLOOKUP(IF(LEFT($B$6,1)="ch","ch",MID($B$6,A158,1)),Grundlage!$A$2:$C$33,3,FALSE))))))</f>
        <v/>
      </c>
    </row>
    <row r="159" spans="1:3">
      <c r="A159" s="12">
        <v>150</v>
      </c>
      <c r="B159" s="31"/>
      <c r="C159" s="12" t="str">
        <f>IF($B$6="","",IF($C$1="national",IF(MID($B$6,A159,1)=" ","",IF(MID($B$6,A159,1)="","",(VLOOKUP(IF(LEFT($B$6,2)="ch","ch",IF(LEFT($B$6,3)="sch","sch",MID($B$6,A159,1))),Grundlage!$A$2:$C$33,2,FALSE)))),IF(MID($B$6,A159,1)=" ","",IF(MID($B$6,A159,1)="","",(VLOOKUP(IF(LEFT($B$6,1)="ch","ch",MID($B$6,A159,1)),Grundlage!$A$2:$C$33,3,FALSE))))))</f>
        <v/>
      </c>
    </row>
    <row r="160" spans="1:3">
      <c r="A160" s="12">
        <v>151</v>
      </c>
      <c r="B160" s="31"/>
      <c r="C160" s="12" t="str">
        <f>IF($B$6="","",IF($C$1="national",IF(MID($B$6,A160,1)=" ","",IF(MID($B$6,A160,1)="","",(VLOOKUP(IF(LEFT($B$6,2)="ch","ch",IF(LEFT($B$6,3)="sch","sch",MID($B$6,A160,1))),Grundlage!$A$2:$C$33,2,FALSE)))),IF(MID($B$6,A160,1)=" ","",IF(MID($B$6,A160,1)="","",(VLOOKUP(IF(LEFT($B$6,1)="ch","ch",MID($B$6,A160,1)),Grundlage!$A$2:$C$33,3,FALSE))))))</f>
        <v/>
      </c>
    </row>
    <row r="161" spans="1:3">
      <c r="A161" s="12">
        <v>152</v>
      </c>
      <c r="B161" s="31"/>
      <c r="C161" s="12" t="str">
        <f>IF($B$6="","",IF($C$1="national",IF(MID($B$6,A161,1)=" ","",IF(MID($B$6,A161,1)="","",(VLOOKUP(IF(LEFT($B$6,2)="ch","ch",IF(LEFT($B$6,3)="sch","sch",MID($B$6,A161,1))),Grundlage!$A$2:$C$33,2,FALSE)))),IF(MID($B$6,A161,1)=" ","",IF(MID($B$6,A161,1)="","",(VLOOKUP(IF(LEFT($B$6,1)="ch","ch",MID($B$6,A161,1)),Grundlage!$A$2:$C$33,3,FALSE))))))</f>
        <v/>
      </c>
    </row>
    <row r="162" spans="1:3">
      <c r="A162" s="12">
        <v>153</v>
      </c>
      <c r="B162" s="31"/>
      <c r="C162" s="12" t="str">
        <f>IF($B$6="","",IF($C$1="national",IF(MID($B$6,A162,1)=" ","",IF(MID($B$6,A162,1)="","",(VLOOKUP(IF(LEFT($B$6,2)="ch","ch",IF(LEFT($B$6,3)="sch","sch",MID($B$6,A162,1))),Grundlage!$A$2:$C$33,2,FALSE)))),IF(MID($B$6,A162,1)=" ","",IF(MID($B$6,A162,1)="","",(VLOOKUP(IF(LEFT($B$6,1)="ch","ch",MID($B$6,A162,1)),Grundlage!$A$2:$C$33,3,FALSE))))))</f>
        <v/>
      </c>
    </row>
    <row r="163" spans="1:3">
      <c r="A163" s="12">
        <v>154</v>
      </c>
      <c r="B163" s="31"/>
      <c r="C163" s="12" t="str">
        <f>IF($B$6="","",IF($C$1="national",IF(MID($B$6,A163,1)=" ","",IF(MID($B$6,A163,1)="","",(VLOOKUP(IF(LEFT($B$6,2)="ch","ch",IF(LEFT($B$6,3)="sch","sch",MID($B$6,A163,1))),Grundlage!$A$2:$C$33,2,FALSE)))),IF(MID($B$6,A163,1)=" ","",IF(MID($B$6,A163,1)="","",(VLOOKUP(IF(LEFT($B$6,1)="ch","ch",MID($B$6,A163,1)),Grundlage!$A$2:$C$33,3,FALSE))))))</f>
        <v/>
      </c>
    </row>
    <row r="164" spans="1:3">
      <c r="A164" s="12">
        <v>155</v>
      </c>
      <c r="B164" s="31"/>
      <c r="C164" s="12" t="str">
        <f>IF($B$6="","",IF($C$1="national",IF(MID($B$6,A164,1)=" ","",IF(MID($B$6,A164,1)="","",(VLOOKUP(IF(LEFT($B$6,2)="ch","ch",IF(LEFT($B$6,3)="sch","sch",MID($B$6,A164,1))),Grundlage!$A$2:$C$33,2,FALSE)))),IF(MID($B$6,A164,1)=" ","",IF(MID($B$6,A164,1)="","",(VLOOKUP(IF(LEFT($B$6,1)="ch","ch",MID($B$6,A164,1)),Grundlage!$A$2:$C$33,3,FALSE))))))</f>
        <v/>
      </c>
    </row>
    <row r="165" spans="1:3">
      <c r="A165" s="12">
        <v>156</v>
      </c>
      <c r="B165" s="31"/>
      <c r="C165" s="12" t="str">
        <f>IF($B$6="","",IF($C$1="national",IF(MID($B$6,A165,1)=" ","",IF(MID($B$6,A165,1)="","",(VLOOKUP(IF(LEFT($B$6,2)="ch","ch",IF(LEFT($B$6,3)="sch","sch",MID($B$6,A165,1))),Grundlage!$A$2:$C$33,2,FALSE)))),IF(MID($B$6,A165,1)=" ","",IF(MID($B$6,A165,1)="","",(VLOOKUP(IF(LEFT($B$6,1)="ch","ch",MID($B$6,A165,1)),Grundlage!$A$2:$C$33,3,FALSE))))))</f>
        <v/>
      </c>
    </row>
    <row r="166" spans="1:3">
      <c r="A166" s="12">
        <v>157</v>
      </c>
      <c r="B166" s="31"/>
      <c r="C166" s="12" t="str">
        <f>IF($B$6="","",IF($C$1="national",IF(MID($B$6,A166,1)=" ","",IF(MID($B$6,A166,1)="","",(VLOOKUP(IF(LEFT($B$6,2)="ch","ch",IF(LEFT($B$6,3)="sch","sch",MID($B$6,A166,1))),Grundlage!$A$2:$C$33,2,FALSE)))),IF(MID($B$6,A166,1)=" ","",IF(MID($B$6,A166,1)="","",(VLOOKUP(IF(LEFT($B$6,1)="ch","ch",MID($B$6,A166,1)),Grundlage!$A$2:$C$33,3,FALSE))))))</f>
        <v/>
      </c>
    </row>
    <row r="167" spans="1:3">
      <c r="A167" s="12">
        <v>158</v>
      </c>
      <c r="B167" s="31"/>
      <c r="C167" s="12" t="str">
        <f>IF($B$6="","",IF($C$1="national",IF(MID($B$6,A167,1)=" ","",IF(MID($B$6,A167,1)="","",(VLOOKUP(IF(LEFT($B$6,2)="ch","ch",IF(LEFT($B$6,3)="sch","sch",MID($B$6,A167,1))),Grundlage!$A$2:$C$33,2,FALSE)))),IF(MID($B$6,A167,1)=" ","",IF(MID($B$6,A167,1)="","",(VLOOKUP(IF(LEFT($B$6,1)="ch","ch",MID($B$6,A167,1)),Grundlage!$A$2:$C$33,3,FALSE))))))</f>
        <v/>
      </c>
    </row>
    <row r="168" spans="1:3">
      <c r="A168" s="12">
        <v>159</v>
      </c>
      <c r="B168" s="31"/>
      <c r="C168" s="12" t="str">
        <f>IF($B$6="","",IF($C$1="national",IF(MID($B$6,A168,1)=" ","",IF(MID($B$6,A168,1)="","",(VLOOKUP(IF(LEFT($B$6,2)="ch","ch",IF(LEFT($B$6,3)="sch","sch",MID($B$6,A168,1))),Grundlage!$A$2:$C$33,2,FALSE)))),IF(MID($B$6,A168,1)=" ","",IF(MID($B$6,A168,1)="","",(VLOOKUP(IF(LEFT($B$6,1)="ch","ch",MID($B$6,A168,1)),Grundlage!$A$2:$C$33,3,FALSE))))))</f>
        <v/>
      </c>
    </row>
    <row r="169" spans="1:3">
      <c r="A169" s="12">
        <v>160</v>
      </c>
      <c r="B169" s="31"/>
      <c r="C169" s="12" t="str">
        <f>IF($B$6="","",IF($C$1="national",IF(MID($B$6,A169,1)=" ","",IF(MID($B$6,A169,1)="","",(VLOOKUP(IF(LEFT($B$6,2)="ch","ch",IF(LEFT($B$6,3)="sch","sch",MID($B$6,A169,1))),Grundlage!$A$2:$C$33,2,FALSE)))),IF(MID($B$6,A169,1)=" ","",IF(MID($B$6,A169,1)="","",(VLOOKUP(IF(LEFT($B$6,1)="ch","ch",MID($B$6,A169,1)),Grundlage!$A$2:$C$33,3,FALSE))))))</f>
        <v/>
      </c>
    </row>
    <row r="170" spans="1:3">
      <c r="A170" s="12">
        <v>161</v>
      </c>
      <c r="B170" s="31"/>
      <c r="C170" s="12" t="str">
        <f>IF($B$6="","",IF($C$1="national",IF(MID($B$6,A170,1)=" ","",IF(MID($B$6,A170,1)="","",(VLOOKUP(IF(LEFT($B$6,2)="ch","ch",IF(LEFT($B$6,3)="sch","sch",MID($B$6,A170,1))),Grundlage!$A$2:$C$33,2,FALSE)))),IF(MID($B$6,A170,1)=" ","",IF(MID($B$6,A170,1)="","",(VLOOKUP(IF(LEFT($B$6,1)="ch","ch",MID($B$6,A170,1)),Grundlage!$A$2:$C$33,3,FALSE))))))</f>
        <v/>
      </c>
    </row>
    <row r="171" spans="1:3">
      <c r="A171" s="12">
        <v>162</v>
      </c>
      <c r="B171" s="31"/>
      <c r="C171" s="12" t="str">
        <f>IF($B$6="","",IF($C$1="national",IF(MID($B$6,A171,1)=" ","",IF(MID($B$6,A171,1)="","",(VLOOKUP(IF(LEFT($B$6,2)="ch","ch",IF(LEFT($B$6,3)="sch","sch",MID($B$6,A171,1))),Grundlage!$A$2:$C$33,2,FALSE)))),IF(MID($B$6,A171,1)=" ","",IF(MID($B$6,A171,1)="","",(VLOOKUP(IF(LEFT($B$6,1)="ch","ch",MID($B$6,A171,1)),Grundlage!$A$2:$C$33,3,FALSE))))))</f>
        <v/>
      </c>
    </row>
    <row r="172" spans="1:3">
      <c r="A172" s="12">
        <v>163</v>
      </c>
      <c r="B172" s="31"/>
      <c r="C172" s="12" t="str">
        <f>IF($B$6="","",IF($C$1="national",IF(MID($B$6,A172,1)=" ","",IF(MID($B$6,A172,1)="","",(VLOOKUP(IF(LEFT($B$6,2)="ch","ch",IF(LEFT($B$6,3)="sch","sch",MID($B$6,A172,1))),Grundlage!$A$2:$C$33,2,FALSE)))),IF(MID($B$6,A172,1)=" ","",IF(MID($B$6,A172,1)="","",(VLOOKUP(IF(LEFT($B$6,1)="ch","ch",MID($B$6,A172,1)),Grundlage!$A$2:$C$33,3,FALSE))))))</f>
        <v/>
      </c>
    </row>
    <row r="173" spans="1:3">
      <c r="A173" s="12">
        <v>164</v>
      </c>
      <c r="B173" s="31"/>
      <c r="C173" s="12" t="str">
        <f>IF($B$6="","",IF($C$1="national",IF(MID($B$6,A173,1)=" ","",IF(MID($B$6,A173,1)="","",(VLOOKUP(IF(LEFT($B$6,2)="ch","ch",IF(LEFT($B$6,3)="sch","sch",MID($B$6,A173,1))),Grundlage!$A$2:$C$33,2,FALSE)))),IF(MID($B$6,A173,1)=" ","",IF(MID($B$6,A173,1)="","",(VLOOKUP(IF(LEFT($B$6,1)="ch","ch",MID($B$6,A173,1)),Grundlage!$A$2:$C$33,3,FALSE))))))</f>
        <v/>
      </c>
    </row>
    <row r="174" spans="1:3">
      <c r="A174" s="12">
        <v>165</v>
      </c>
      <c r="B174" s="31"/>
      <c r="C174" s="12" t="str">
        <f>IF($B$6="","",IF($C$1="national",IF(MID($B$6,A174,1)=" ","",IF(MID($B$6,A174,1)="","",(VLOOKUP(IF(LEFT($B$6,2)="ch","ch",IF(LEFT($B$6,3)="sch","sch",MID($B$6,A174,1))),Grundlage!$A$2:$C$33,2,FALSE)))),IF(MID($B$6,A174,1)=" ","",IF(MID($B$6,A174,1)="","",(VLOOKUP(IF(LEFT($B$6,1)="ch","ch",MID($B$6,A174,1)),Grundlage!$A$2:$C$33,3,FALSE))))))</f>
        <v/>
      </c>
    </row>
    <row r="175" spans="1:3">
      <c r="A175" s="12">
        <v>166</v>
      </c>
      <c r="B175" s="31"/>
      <c r="C175" s="12" t="str">
        <f>IF($B$6="","",IF($C$1="national",IF(MID($B$6,A175,1)=" ","",IF(MID($B$6,A175,1)="","",(VLOOKUP(IF(LEFT($B$6,2)="ch","ch",IF(LEFT($B$6,3)="sch","sch",MID($B$6,A175,1))),Grundlage!$A$2:$C$33,2,FALSE)))),IF(MID($B$6,A175,1)=" ","",IF(MID($B$6,A175,1)="","",(VLOOKUP(IF(LEFT($B$6,1)="ch","ch",MID($B$6,A175,1)),Grundlage!$A$2:$C$33,3,FALSE))))))</f>
        <v/>
      </c>
    </row>
    <row r="176" spans="1:3">
      <c r="A176" s="12">
        <v>167</v>
      </c>
      <c r="B176" s="31"/>
      <c r="C176" s="12" t="str">
        <f>IF($B$6="","",IF($C$1="national",IF(MID($B$6,A176,1)=" ","",IF(MID($B$6,A176,1)="","",(VLOOKUP(IF(LEFT($B$6,2)="ch","ch",IF(LEFT($B$6,3)="sch","sch",MID($B$6,A176,1))),Grundlage!$A$2:$C$33,2,FALSE)))),IF(MID($B$6,A176,1)=" ","",IF(MID($B$6,A176,1)="","",(VLOOKUP(IF(LEFT($B$6,1)="ch","ch",MID($B$6,A176,1)),Grundlage!$A$2:$C$33,3,FALSE))))))</f>
        <v/>
      </c>
    </row>
    <row r="177" spans="1:3">
      <c r="A177" s="12">
        <v>168</v>
      </c>
      <c r="B177" s="31"/>
      <c r="C177" s="12" t="str">
        <f>IF($B$6="","",IF($C$1="national",IF(MID($B$6,A177,1)=" ","",IF(MID($B$6,A177,1)="","",(VLOOKUP(IF(LEFT($B$6,2)="ch","ch",IF(LEFT($B$6,3)="sch","sch",MID($B$6,A177,1))),Grundlage!$A$2:$C$33,2,FALSE)))),IF(MID($B$6,A177,1)=" ","",IF(MID($B$6,A177,1)="","",(VLOOKUP(IF(LEFT($B$6,1)="ch","ch",MID($B$6,A177,1)),Grundlage!$A$2:$C$33,3,FALSE))))))</f>
        <v/>
      </c>
    </row>
    <row r="178" spans="1:3">
      <c r="A178" s="12">
        <v>169</v>
      </c>
      <c r="B178" s="31"/>
      <c r="C178" s="12" t="str">
        <f>IF($B$6="","",IF($C$1="national",IF(MID($B$6,A178,1)=" ","",IF(MID($B$6,A178,1)="","",(VLOOKUP(IF(LEFT($B$6,2)="ch","ch",IF(LEFT($B$6,3)="sch","sch",MID($B$6,A178,1))),Grundlage!$A$2:$C$33,2,FALSE)))),IF(MID($B$6,A178,1)=" ","",IF(MID($B$6,A178,1)="","",(VLOOKUP(IF(LEFT($B$6,1)="ch","ch",MID($B$6,A178,1)),Grundlage!$A$2:$C$33,3,FALSE))))))</f>
        <v/>
      </c>
    </row>
    <row r="179" spans="1:3">
      <c r="A179" s="12">
        <v>170</v>
      </c>
      <c r="B179" s="31"/>
      <c r="C179" s="12" t="str">
        <f>IF($B$6="","",IF($C$1="national",IF(MID($B$6,A179,1)=" ","",IF(MID($B$6,A179,1)="","",(VLOOKUP(IF(LEFT($B$6,2)="ch","ch",IF(LEFT($B$6,3)="sch","sch",MID($B$6,A179,1))),Grundlage!$A$2:$C$33,2,FALSE)))),IF(MID($B$6,A179,1)=" ","",IF(MID($B$6,A179,1)="","",(VLOOKUP(IF(LEFT($B$6,1)="ch","ch",MID($B$6,A179,1)),Grundlage!$A$2:$C$33,3,FALSE))))))</f>
        <v/>
      </c>
    </row>
    <row r="180" spans="1:3">
      <c r="A180" s="12">
        <v>171</v>
      </c>
      <c r="B180" s="31"/>
      <c r="C180" s="12" t="str">
        <f>IF($B$6="","",IF($C$1="national",IF(MID($B$6,A180,1)=" ","",IF(MID($B$6,A180,1)="","",(VLOOKUP(IF(LEFT($B$6,2)="ch","ch",IF(LEFT($B$6,3)="sch","sch",MID($B$6,A180,1))),Grundlage!$A$2:$C$33,2,FALSE)))),IF(MID($B$6,A180,1)=" ","",IF(MID($B$6,A180,1)="","",(VLOOKUP(IF(LEFT($B$6,1)="ch","ch",MID($B$6,A180,1)),Grundlage!$A$2:$C$33,3,FALSE))))))</f>
        <v/>
      </c>
    </row>
    <row r="181" spans="1:3">
      <c r="A181" s="12">
        <v>172</v>
      </c>
      <c r="B181" s="31"/>
      <c r="C181" s="12" t="str">
        <f>IF($B$6="","",IF($C$1="national",IF(MID($B$6,A181,1)=" ","",IF(MID($B$6,A181,1)="","",(VLOOKUP(IF(LEFT($B$6,2)="ch","ch",IF(LEFT($B$6,3)="sch","sch",MID($B$6,A181,1))),Grundlage!$A$2:$C$33,2,FALSE)))),IF(MID($B$6,A181,1)=" ","",IF(MID($B$6,A181,1)="","",(VLOOKUP(IF(LEFT($B$6,1)="ch","ch",MID($B$6,A181,1)),Grundlage!$A$2:$C$33,3,FALSE))))))</f>
        <v/>
      </c>
    </row>
    <row r="182" spans="1:3">
      <c r="A182" s="12">
        <v>173</v>
      </c>
      <c r="B182" s="31"/>
      <c r="C182" s="12" t="str">
        <f>IF($B$6="","",IF($C$1="national",IF(MID($B$6,A182,1)=" ","",IF(MID($B$6,A182,1)="","",(VLOOKUP(IF(LEFT($B$6,2)="ch","ch",IF(LEFT($B$6,3)="sch","sch",MID($B$6,A182,1))),Grundlage!$A$2:$C$33,2,FALSE)))),IF(MID($B$6,A182,1)=" ","",IF(MID($B$6,A182,1)="","",(VLOOKUP(IF(LEFT($B$6,1)="ch","ch",MID($B$6,A182,1)),Grundlage!$A$2:$C$33,3,FALSE))))))</f>
        <v/>
      </c>
    </row>
    <row r="183" spans="1:3">
      <c r="A183" s="12">
        <v>174</v>
      </c>
      <c r="B183" s="31"/>
      <c r="C183" s="12" t="str">
        <f>IF($B$6="","",IF($C$1="national",IF(MID($B$6,A183,1)=" ","",IF(MID($B$6,A183,1)="","",(VLOOKUP(IF(LEFT($B$6,2)="ch","ch",IF(LEFT($B$6,3)="sch","sch",MID($B$6,A183,1))),Grundlage!$A$2:$C$33,2,FALSE)))),IF(MID($B$6,A183,1)=" ","",IF(MID($B$6,A183,1)="","",(VLOOKUP(IF(LEFT($B$6,1)="ch","ch",MID($B$6,A183,1)),Grundlage!$A$2:$C$33,3,FALSE))))))</f>
        <v/>
      </c>
    </row>
    <row r="184" spans="1:3">
      <c r="A184" s="12">
        <v>175</v>
      </c>
      <c r="B184" s="31"/>
      <c r="C184" s="12" t="str">
        <f>IF($B$6="","",IF($C$1="national",IF(MID($B$6,A184,1)=" ","",IF(MID($B$6,A184,1)="","",(VLOOKUP(IF(LEFT($B$6,2)="ch","ch",IF(LEFT($B$6,3)="sch","sch",MID($B$6,A184,1))),Grundlage!$A$2:$C$33,2,FALSE)))),IF(MID($B$6,A184,1)=" ","",IF(MID($B$6,A184,1)="","",(VLOOKUP(IF(LEFT($B$6,1)="ch","ch",MID($B$6,A184,1)),Grundlage!$A$2:$C$33,3,FALSE))))))</f>
        <v/>
      </c>
    </row>
    <row r="185" spans="1:3">
      <c r="A185" s="12">
        <v>176</v>
      </c>
      <c r="B185" s="31"/>
      <c r="C185" s="12" t="str">
        <f>IF($B$6="","",IF($C$1="national",IF(MID($B$6,A185,1)=" ","",IF(MID($B$6,A185,1)="","",(VLOOKUP(IF(LEFT($B$6,2)="ch","ch",IF(LEFT($B$6,3)="sch","sch",MID($B$6,A185,1))),Grundlage!$A$2:$C$33,2,FALSE)))),IF(MID($B$6,A185,1)=" ","",IF(MID($B$6,A185,1)="","",(VLOOKUP(IF(LEFT($B$6,1)="ch","ch",MID($B$6,A185,1)),Grundlage!$A$2:$C$33,3,FALSE))))))</f>
        <v/>
      </c>
    </row>
    <row r="186" spans="1:3">
      <c r="A186" s="12">
        <v>177</v>
      </c>
      <c r="B186" s="31"/>
      <c r="C186" s="12" t="str">
        <f>IF($B$6="","",IF($C$1="national",IF(MID($B$6,A186,1)=" ","",IF(MID($B$6,A186,1)="","",(VLOOKUP(IF(LEFT($B$6,2)="ch","ch",IF(LEFT($B$6,3)="sch","sch",MID($B$6,A186,1))),Grundlage!$A$2:$C$33,2,FALSE)))),IF(MID($B$6,A186,1)=" ","",IF(MID($B$6,A186,1)="","",(VLOOKUP(IF(LEFT($B$6,1)="ch","ch",MID($B$6,A186,1)),Grundlage!$A$2:$C$33,3,FALSE))))))</f>
        <v/>
      </c>
    </row>
    <row r="187" spans="1:3">
      <c r="A187" s="12">
        <v>178</v>
      </c>
      <c r="B187" s="31"/>
      <c r="C187" s="12" t="str">
        <f>IF($B$6="","",IF($C$1="national",IF(MID($B$6,A187,1)=" ","",IF(MID($B$6,A187,1)="","",(VLOOKUP(IF(LEFT($B$6,2)="ch","ch",IF(LEFT($B$6,3)="sch","sch",MID($B$6,A187,1))),Grundlage!$A$2:$C$33,2,FALSE)))),IF(MID($B$6,A187,1)=" ","",IF(MID($B$6,A187,1)="","",(VLOOKUP(IF(LEFT($B$6,1)="ch","ch",MID($B$6,A187,1)),Grundlage!$A$2:$C$33,3,FALSE))))))</f>
        <v/>
      </c>
    </row>
    <row r="188" spans="1:3">
      <c r="A188" s="12">
        <v>179</v>
      </c>
      <c r="B188" s="31"/>
      <c r="C188" s="12" t="str">
        <f>IF($B$6="","",IF($C$1="national",IF(MID($B$6,A188,1)=" ","",IF(MID($B$6,A188,1)="","",(VLOOKUP(IF(LEFT($B$6,2)="ch","ch",IF(LEFT($B$6,3)="sch","sch",MID($B$6,A188,1))),Grundlage!$A$2:$C$33,2,FALSE)))),IF(MID($B$6,A188,1)=" ","",IF(MID($B$6,A188,1)="","",(VLOOKUP(IF(LEFT($B$6,1)="ch","ch",MID($B$6,A188,1)),Grundlage!$A$2:$C$33,3,FALSE))))))</f>
        <v/>
      </c>
    </row>
    <row r="189" spans="1:3">
      <c r="A189" s="12">
        <v>180</v>
      </c>
      <c r="B189" s="31"/>
      <c r="C189" s="12" t="str">
        <f>IF($B$6="","",IF($C$1="national",IF(MID($B$6,A189,1)=" ","",IF(MID($B$6,A189,1)="","",(VLOOKUP(IF(LEFT($B$6,2)="ch","ch",IF(LEFT($B$6,3)="sch","sch",MID($B$6,A189,1))),Grundlage!$A$2:$C$33,2,FALSE)))),IF(MID($B$6,A189,1)=" ","",IF(MID($B$6,A189,1)="","",(VLOOKUP(IF(LEFT($B$6,1)="ch","ch",MID($B$6,A189,1)),Grundlage!$A$2:$C$33,3,FALSE))))))</f>
        <v/>
      </c>
    </row>
    <row r="190" spans="1:3">
      <c r="A190" s="12">
        <v>181</v>
      </c>
      <c r="B190" s="31"/>
      <c r="C190" s="12" t="str">
        <f>IF($B$6="","",IF($C$1="national",IF(MID($B$6,A190,1)=" ","",IF(MID($B$6,A190,1)="","",(VLOOKUP(IF(LEFT($B$6,2)="ch","ch",IF(LEFT($B$6,3)="sch","sch",MID($B$6,A190,1))),Grundlage!$A$2:$C$33,2,FALSE)))),IF(MID($B$6,A190,1)=" ","",IF(MID($B$6,A190,1)="","",(VLOOKUP(IF(LEFT($B$6,1)="ch","ch",MID($B$6,A190,1)),Grundlage!$A$2:$C$33,3,FALSE))))))</f>
        <v/>
      </c>
    </row>
    <row r="191" spans="1:3">
      <c r="A191" s="12">
        <v>182</v>
      </c>
      <c r="B191" s="31"/>
      <c r="C191" s="12" t="str">
        <f>IF($B$6="","",IF($C$1="national",IF(MID($B$6,A191,1)=" ","",IF(MID($B$6,A191,1)="","",(VLOOKUP(IF(LEFT($B$6,2)="ch","ch",IF(LEFT($B$6,3)="sch","sch",MID($B$6,A191,1))),Grundlage!$A$2:$C$33,2,FALSE)))),IF(MID($B$6,A191,1)=" ","",IF(MID($B$6,A191,1)="","",(VLOOKUP(IF(LEFT($B$6,1)="ch","ch",MID($B$6,A191,1)),Grundlage!$A$2:$C$33,3,FALSE))))))</f>
        <v/>
      </c>
    </row>
    <row r="192" spans="1:3">
      <c r="A192" s="12">
        <v>183</v>
      </c>
      <c r="B192" s="31"/>
      <c r="C192" s="12" t="str">
        <f>IF($B$6="","",IF($C$1="national",IF(MID($B$6,A192,1)=" ","",IF(MID($B$6,A192,1)="","",(VLOOKUP(IF(LEFT($B$6,2)="ch","ch",IF(LEFT($B$6,3)="sch","sch",MID($B$6,A192,1))),Grundlage!$A$2:$C$33,2,FALSE)))),IF(MID($B$6,A192,1)=" ","",IF(MID($B$6,A192,1)="","",(VLOOKUP(IF(LEFT($B$6,1)="ch","ch",MID($B$6,A192,1)),Grundlage!$A$2:$C$33,3,FALSE))))))</f>
        <v/>
      </c>
    </row>
    <row r="193" spans="1:3">
      <c r="A193" s="12">
        <v>184</v>
      </c>
      <c r="B193" s="31"/>
      <c r="C193" s="12" t="str">
        <f>IF($B$6="","",IF($C$1="national",IF(MID($B$6,A193,1)=" ","",IF(MID($B$6,A193,1)="","",(VLOOKUP(IF(LEFT($B$6,2)="ch","ch",IF(LEFT($B$6,3)="sch","sch",MID($B$6,A193,1))),Grundlage!$A$2:$C$33,2,FALSE)))),IF(MID($B$6,A193,1)=" ","",IF(MID($B$6,A193,1)="","",(VLOOKUP(IF(LEFT($B$6,1)="ch","ch",MID($B$6,A193,1)),Grundlage!$A$2:$C$33,3,FALSE))))))</f>
        <v/>
      </c>
    </row>
    <row r="194" spans="1:3">
      <c r="A194" s="12">
        <v>185</v>
      </c>
      <c r="B194" s="31"/>
      <c r="C194" s="12" t="str">
        <f>IF($B$6="","",IF($C$1="national",IF(MID($B$6,A194,1)=" ","",IF(MID($B$6,A194,1)="","",(VLOOKUP(IF(LEFT($B$6,2)="ch","ch",IF(LEFT($B$6,3)="sch","sch",MID($B$6,A194,1))),Grundlage!$A$2:$C$33,2,FALSE)))),IF(MID($B$6,A194,1)=" ","",IF(MID($B$6,A194,1)="","",(VLOOKUP(IF(LEFT($B$6,1)="ch","ch",MID($B$6,A194,1)),Grundlage!$A$2:$C$33,3,FALSE))))))</f>
        <v/>
      </c>
    </row>
    <row r="195" spans="1:3">
      <c r="A195" s="12">
        <v>186</v>
      </c>
      <c r="B195" s="31"/>
      <c r="C195" s="12" t="str">
        <f>IF($B$6="","",IF($C$1="national",IF(MID($B$6,A195,1)=" ","",IF(MID($B$6,A195,1)="","",(VLOOKUP(IF(LEFT($B$6,2)="ch","ch",IF(LEFT($B$6,3)="sch","sch",MID($B$6,A195,1))),Grundlage!$A$2:$C$33,2,FALSE)))),IF(MID($B$6,A195,1)=" ","",IF(MID($B$6,A195,1)="","",(VLOOKUP(IF(LEFT($B$6,1)="ch","ch",MID($B$6,A195,1)),Grundlage!$A$2:$C$33,3,FALSE))))))</f>
        <v/>
      </c>
    </row>
    <row r="196" spans="1:3">
      <c r="A196" s="12">
        <v>187</v>
      </c>
      <c r="B196" s="31"/>
      <c r="C196" s="12" t="str">
        <f>IF($B$6="","",IF($C$1="national",IF(MID($B$6,A196,1)=" ","",IF(MID($B$6,A196,1)="","",(VLOOKUP(IF(LEFT($B$6,2)="ch","ch",IF(LEFT($B$6,3)="sch","sch",MID($B$6,A196,1))),Grundlage!$A$2:$C$33,2,FALSE)))),IF(MID($B$6,A196,1)=" ","",IF(MID($B$6,A196,1)="","",(VLOOKUP(IF(LEFT($B$6,1)="ch","ch",MID($B$6,A196,1)),Grundlage!$A$2:$C$33,3,FALSE))))))</f>
        <v/>
      </c>
    </row>
    <row r="197" spans="1:3">
      <c r="A197" s="12">
        <v>188</v>
      </c>
      <c r="B197" s="31"/>
      <c r="C197" s="12" t="str">
        <f>IF($B$6="","",IF($C$1="national",IF(MID($B$6,A197,1)=" ","",IF(MID($B$6,A197,1)="","",(VLOOKUP(IF(LEFT($B$6,2)="ch","ch",IF(LEFT($B$6,3)="sch","sch",MID($B$6,A197,1))),Grundlage!$A$2:$C$33,2,FALSE)))),IF(MID($B$6,A197,1)=" ","",IF(MID($B$6,A197,1)="","",(VLOOKUP(IF(LEFT($B$6,1)="ch","ch",MID($B$6,A197,1)),Grundlage!$A$2:$C$33,3,FALSE))))))</f>
        <v/>
      </c>
    </row>
    <row r="198" spans="1:3">
      <c r="A198" s="12">
        <v>189</v>
      </c>
      <c r="B198" s="31"/>
      <c r="C198" s="12" t="str">
        <f>IF($B$6="","",IF($C$1="national",IF(MID($B$6,A198,1)=" ","",IF(MID($B$6,A198,1)="","",(VLOOKUP(IF(LEFT($B$6,2)="ch","ch",IF(LEFT($B$6,3)="sch","sch",MID($B$6,A198,1))),Grundlage!$A$2:$C$33,2,FALSE)))),IF(MID($B$6,A198,1)=" ","",IF(MID($B$6,A198,1)="","",(VLOOKUP(IF(LEFT($B$6,1)="ch","ch",MID($B$6,A198,1)),Grundlage!$A$2:$C$33,3,FALSE))))))</f>
        <v/>
      </c>
    </row>
    <row r="199" spans="1:3">
      <c r="A199" s="12">
        <v>190</v>
      </c>
      <c r="B199" s="31"/>
      <c r="C199" s="12" t="str">
        <f>IF($B$6="","",IF($C$1="national",IF(MID($B$6,A199,1)=" ","",IF(MID($B$6,A199,1)="","",(VLOOKUP(IF(LEFT($B$6,2)="ch","ch",IF(LEFT($B$6,3)="sch","sch",MID($B$6,A199,1))),Grundlage!$A$2:$C$33,2,FALSE)))),IF(MID($B$6,A199,1)=" ","",IF(MID($B$6,A199,1)="","",(VLOOKUP(IF(LEFT($B$6,1)="ch","ch",MID($B$6,A199,1)),Grundlage!$A$2:$C$33,3,FALSE))))))</f>
        <v/>
      </c>
    </row>
    <row r="200" spans="1:3">
      <c r="A200" s="12">
        <v>191</v>
      </c>
      <c r="B200" s="31"/>
      <c r="C200" s="12" t="str">
        <f>IF($B$6="","",IF($C$1="national",IF(MID($B$6,A200,1)=" ","",IF(MID($B$6,A200,1)="","",(VLOOKUP(IF(LEFT($B$6,2)="ch","ch",IF(LEFT($B$6,3)="sch","sch",MID($B$6,A200,1))),Grundlage!$A$2:$C$33,2,FALSE)))),IF(MID($B$6,A200,1)=" ","",IF(MID($B$6,A200,1)="","",(VLOOKUP(IF(LEFT($B$6,1)="ch","ch",MID($B$6,A200,1)),Grundlage!$A$2:$C$33,3,FALSE))))))</f>
        <v/>
      </c>
    </row>
    <row r="201" spans="1:3">
      <c r="A201" s="12">
        <v>192</v>
      </c>
      <c r="B201" s="31"/>
      <c r="C201" s="12" t="str">
        <f>IF($B$6="","",IF($C$1="national",IF(MID($B$6,A201,1)=" ","",IF(MID($B$6,A201,1)="","",(VLOOKUP(IF(LEFT($B$6,2)="ch","ch",IF(LEFT($B$6,3)="sch","sch",MID($B$6,A201,1))),Grundlage!$A$2:$C$33,2,FALSE)))),IF(MID($B$6,A201,1)=" ","",IF(MID($B$6,A201,1)="","",(VLOOKUP(IF(LEFT($B$6,1)="ch","ch",MID($B$6,A201,1)),Grundlage!$A$2:$C$33,3,FALSE))))))</f>
        <v/>
      </c>
    </row>
    <row r="202" spans="1:3">
      <c r="A202" s="12">
        <v>193</v>
      </c>
      <c r="B202" s="31"/>
      <c r="C202" s="12" t="str">
        <f>IF($B$6="","",IF($C$1="national",IF(MID($B$6,A202,1)=" ","",IF(MID($B$6,A202,1)="","",(VLOOKUP(IF(LEFT($B$6,2)="ch","ch",IF(LEFT($B$6,3)="sch","sch",MID($B$6,A202,1))),Grundlage!$A$2:$C$33,2,FALSE)))),IF(MID($B$6,A202,1)=" ","",IF(MID($B$6,A202,1)="","",(VLOOKUP(IF(LEFT($B$6,1)="ch","ch",MID($B$6,A202,1)),Grundlage!$A$2:$C$33,3,FALSE))))))</f>
        <v/>
      </c>
    </row>
    <row r="203" spans="1:3">
      <c r="A203" s="12">
        <v>194</v>
      </c>
      <c r="B203" s="31"/>
      <c r="C203" s="12" t="str">
        <f>IF($B$6="","",IF($C$1="national",IF(MID($B$6,A203,1)=" ","",IF(MID($B$6,A203,1)="","",(VLOOKUP(IF(LEFT($B$6,2)="ch","ch",IF(LEFT($B$6,3)="sch","sch",MID($B$6,A203,1))),Grundlage!$A$2:$C$33,2,FALSE)))),IF(MID($B$6,A203,1)=" ","",IF(MID($B$6,A203,1)="","",(VLOOKUP(IF(LEFT($B$6,1)="ch","ch",MID($B$6,A203,1)),Grundlage!$A$2:$C$33,3,FALSE))))))</f>
        <v/>
      </c>
    </row>
    <row r="204" spans="1:3">
      <c r="A204" s="12">
        <v>195</v>
      </c>
      <c r="B204" s="31"/>
      <c r="C204" s="12" t="str">
        <f>IF($B$6="","",IF($C$1="national",IF(MID($B$6,A204,1)=" ","",IF(MID($B$6,A204,1)="","",(VLOOKUP(IF(LEFT($B$6,2)="ch","ch",IF(LEFT($B$6,3)="sch","sch",MID($B$6,A204,1))),Grundlage!$A$2:$C$33,2,FALSE)))),IF(MID($B$6,A204,1)=" ","",IF(MID($B$6,A204,1)="","",(VLOOKUP(IF(LEFT($B$6,1)="ch","ch",MID($B$6,A204,1)),Grundlage!$A$2:$C$33,3,FALSE))))))</f>
        <v/>
      </c>
    </row>
    <row r="205" spans="1:3">
      <c r="A205" s="12">
        <v>196</v>
      </c>
      <c r="B205" s="31"/>
      <c r="C205" s="12" t="str">
        <f>IF($B$6="","",IF($C$1="national",IF(MID($B$6,A205,1)=" ","",IF(MID($B$6,A205,1)="","",(VLOOKUP(IF(LEFT($B$6,2)="ch","ch",IF(LEFT($B$6,3)="sch","sch",MID($B$6,A205,1))),Grundlage!$A$2:$C$33,2,FALSE)))),IF(MID($B$6,A205,1)=" ","",IF(MID($B$6,A205,1)="","",(VLOOKUP(IF(LEFT($B$6,1)="ch","ch",MID($B$6,A205,1)),Grundlage!$A$2:$C$33,3,FALSE))))))</f>
        <v/>
      </c>
    </row>
    <row r="206" spans="1:3">
      <c r="A206" s="12">
        <v>197</v>
      </c>
      <c r="B206" s="31"/>
      <c r="C206" s="12" t="str">
        <f>IF($B$6="","",IF($C$1="national",IF(MID($B$6,A206,1)=" ","",IF(MID($B$6,A206,1)="","",(VLOOKUP(IF(LEFT($B$6,2)="ch","ch",IF(LEFT($B$6,3)="sch","sch",MID($B$6,A206,1))),Grundlage!$A$2:$C$33,2,FALSE)))),IF(MID($B$6,A206,1)=" ","",IF(MID($B$6,A206,1)="","",(VLOOKUP(IF(LEFT($B$6,1)="ch","ch",MID($B$6,A206,1)),Grundlage!$A$2:$C$33,3,FALSE))))))</f>
        <v/>
      </c>
    </row>
    <row r="207" spans="1:3">
      <c r="A207" s="12">
        <v>198</v>
      </c>
      <c r="B207" s="31"/>
      <c r="C207" s="12" t="str">
        <f>IF($B$6="","",IF($C$1="national",IF(MID($B$6,A207,1)=" ","",IF(MID($B$6,A207,1)="","",(VLOOKUP(IF(LEFT($B$6,2)="ch","ch",IF(LEFT($B$6,3)="sch","sch",MID($B$6,A207,1))),Grundlage!$A$2:$C$33,2,FALSE)))),IF(MID($B$6,A207,1)=" ","",IF(MID($B$6,A207,1)="","",(VLOOKUP(IF(LEFT($B$6,1)="ch","ch",MID($B$6,A207,1)),Grundlage!$A$2:$C$33,3,FALSE))))))</f>
        <v/>
      </c>
    </row>
    <row r="208" spans="1:3">
      <c r="A208" s="12">
        <v>199</v>
      </c>
      <c r="B208" s="31"/>
      <c r="C208" s="12" t="str">
        <f>IF($B$6="","",IF($C$1="national",IF(MID($B$6,A208,1)=" ","",IF(MID($B$6,A208,1)="","",(VLOOKUP(IF(LEFT($B$6,2)="ch","ch",IF(LEFT($B$6,3)="sch","sch",MID($B$6,A208,1))),Grundlage!$A$2:$C$33,2,FALSE)))),IF(MID($B$6,A208,1)=" ","",IF(MID($B$6,A208,1)="","",(VLOOKUP(IF(LEFT($B$6,1)="ch","ch",MID($B$6,A208,1)),Grundlage!$A$2:$C$33,3,FALSE))))))</f>
        <v/>
      </c>
    </row>
    <row r="209" spans="1:3">
      <c r="A209" s="12">
        <v>200</v>
      </c>
      <c r="B209" s="31"/>
      <c r="C209" s="12" t="str">
        <f>IF($B$6="","",IF($C$1="national",IF(MID($B$6,A209,1)=" ","",IF(MID($B$6,A209,1)="","",(VLOOKUP(IF(LEFT($B$6,2)="ch","ch",IF(LEFT($B$6,3)="sch","sch",MID($B$6,A209,1))),Grundlage!$A$2:$C$33,2,FALSE)))),IF(MID($B$6,A209,1)=" ","",IF(MID($B$6,A209,1)="","",(VLOOKUP(IF(LEFT($B$6,1)="ch","ch",MID($B$6,A209,1)),Grundlage!$A$2:$C$33,3,FALSE))))))</f>
        <v/>
      </c>
    </row>
    <row r="210" spans="1:3">
      <c r="A210" s="12">
        <v>201</v>
      </c>
      <c r="B210" s="31"/>
      <c r="C210" s="12" t="str">
        <f>IF($B$6="","",IF($C$1="national",IF(MID($B$6,A210,1)=" ","",IF(MID($B$6,A210,1)="","",(VLOOKUP(IF(LEFT($B$6,2)="ch","ch",IF(LEFT($B$6,3)="sch","sch",MID($B$6,A210,1))),Grundlage!$A$2:$C$33,2,FALSE)))),IF(MID($B$6,A210,1)=" ","",IF(MID($B$6,A210,1)="","",(VLOOKUP(IF(LEFT($B$6,1)="ch","ch",MID($B$6,A210,1)),Grundlage!$A$2:$C$33,3,FALSE))))))</f>
        <v/>
      </c>
    </row>
    <row r="211" spans="1:3">
      <c r="A211" s="12">
        <v>202</v>
      </c>
      <c r="B211" s="31"/>
      <c r="C211" s="12" t="str">
        <f>IF($B$6="","",IF($C$1="national",IF(MID($B$6,A211,1)=" ","",IF(MID($B$6,A211,1)="","",(VLOOKUP(IF(LEFT($B$6,2)="ch","ch",IF(LEFT($B$6,3)="sch","sch",MID($B$6,A211,1))),Grundlage!$A$2:$C$33,2,FALSE)))),IF(MID($B$6,A211,1)=" ","",IF(MID($B$6,A211,1)="","",(VLOOKUP(IF(LEFT($B$6,1)="ch","ch",MID($B$6,A211,1)),Grundlage!$A$2:$C$33,3,FALSE))))))</f>
        <v/>
      </c>
    </row>
    <row r="212" spans="1:3">
      <c r="A212" s="12">
        <v>203</v>
      </c>
      <c r="B212" s="31"/>
      <c r="C212" s="12" t="str">
        <f>IF($B$6="","",IF($C$1="national",IF(MID($B$6,A212,1)=" ","",IF(MID($B$6,A212,1)="","",(VLOOKUP(IF(LEFT($B$6,2)="ch","ch",IF(LEFT($B$6,3)="sch","sch",MID($B$6,A212,1))),Grundlage!$A$2:$C$33,2,FALSE)))),IF(MID($B$6,A212,1)=" ","",IF(MID($B$6,A212,1)="","",(VLOOKUP(IF(LEFT($B$6,1)="ch","ch",MID($B$6,A212,1)),Grundlage!$A$2:$C$33,3,FALSE))))))</f>
        <v/>
      </c>
    </row>
    <row r="213" spans="1:3">
      <c r="A213" s="12">
        <v>204</v>
      </c>
      <c r="B213" s="31"/>
      <c r="C213" s="12" t="str">
        <f>IF($B$6="","",IF($C$1="national",IF(MID($B$6,A213,1)=" ","",IF(MID($B$6,A213,1)="","",(VLOOKUP(IF(LEFT($B$6,2)="ch","ch",IF(LEFT($B$6,3)="sch","sch",MID($B$6,A213,1))),Grundlage!$A$2:$C$33,2,FALSE)))),IF(MID($B$6,A213,1)=" ","",IF(MID($B$6,A213,1)="","",(VLOOKUP(IF(LEFT($B$6,1)="ch","ch",MID($B$6,A213,1)),Grundlage!$A$2:$C$33,3,FALSE))))))</f>
        <v/>
      </c>
    </row>
    <row r="214" spans="1:3">
      <c r="A214" s="12">
        <v>205</v>
      </c>
      <c r="B214" s="31"/>
      <c r="C214" s="12" t="str">
        <f>IF($B$6="","",IF($C$1="national",IF(MID($B$6,A214,1)=" ","",IF(MID($B$6,A214,1)="","",(VLOOKUP(IF(LEFT($B$6,2)="ch","ch",IF(LEFT($B$6,3)="sch","sch",MID($B$6,A214,1))),Grundlage!$A$2:$C$33,2,FALSE)))),IF(MID($B$6,A214,1)=" ","",IF(MID($B$6,A214,1)="","",(VLOOKUP(IF(LEFT($B$6,1)="ch","ch",MID($B$6,A214,1)),Grundlage!$A$2:$C$33,3,FALSE))))))</f>
        <v/>
      </c>
    </row>
    <row r="215" spans="1:3">
      <c r="A215" s="12">
        <v>206</v>
      </c>
      <c r="B215" s="31"/>
      <c r="C215" s="12" t="str">
        <f>IF($B$6="","",IF($C$1="national",IF(MID($B$6,A215,1)=" ","",IF(MID($B$6,A215,1)="","",(VLOOKUP(IF(LEFT($B$6,2)="ch","ch",IF(LEFT($B$6,3)="sch","sch",MID($B$6,A215,1))),Grundlage!$A$2:$C$33,2,FALSE)))),IF(MID($B$6,A215,1)=" ","",IF(MID($B$6,A215,1)="","",(VLOOKUP(IF(LEFT($B$6,1)="ch","ch",MID($B$6,A215,1)),Grundlage!$A$2:$C$33,3,FALSE))))))</f>
        <v/>
      </c>
    </row>
    <row r="216" spans="1:3">
      <c r="A216" s="12">
        <v>207</v>
      </c>
      <c r="B216" s="31"/>
      <c r="C216" s="12" t="str">
        <f>IF($B$6="","",IF($C$1="national",IF(MID($B$6,A216,1)=" ","",IF(MID($B$6,A216,1)="","",(VLOOKUP(IF(LEFT($B$6,2)="ch","ch",IF(LEFT($B$6,3)="sch","sch",MID($B$6,A216,1))),Grundlage!$A$2:$C$33,2,FALSE)))),IF(MID($B$6,A216,1)=" ","",IF(MID($B$6,A216,1)="","",(VLOOKUP(IF(LEFT($B$6,1)="ch","ch",MID($B$6,A216,1)),Grundlage!$A$2:$C$33,3,FALSE))))))</f>
        <v/>
      </c>
    </row>
    <row r="217" spans="1:3">
      <c r="A217" s="12">
        <v>208</v>
      </c>
      <c r="B217" s="31"/>
      <c r="C217" s="12" t="str">
        <f>IF($B$6="","",IF($C$1="national",IF(MID($B$6,A217,1)=" ","",IF(MID($B$6,A217,1)="","",(VLOOKUP(IF(LEFT($B$6,2)="ch","ch",IF(LEFT($B$6,3)="sch","sch",MID($B$6,A217,1))),Grundlage!$A$2:$C$33,2,FALSE)))),IF(MID($B$6,A217,1)=" ","",IF(MID($B$6,A217,1)="","",(VLOOKUP(IF(LEFT($B$6,1)="ch","ch",MID($B$6,A217,1)),Grundlage!$A$2:$C$33,3,FALSE))))))</f>
        <v/>
      </c>
    </row>
    <row r="218" spans="1:3">
      <c r="A218" s="12">
        <v>209</v>
      </c>
      <c r="B218" s="31"/>
      <c r="C218" s="12" t="str">
        <f>IF($B$6="","",IF($C$1="national",IF(MID($B$6,A218,1)=" ","",IF(MID($B$6,A218,1)="","",(VLOOKUP(IF(LEFT($B$6,2)="ch","ch",IF(LEFT($B$6,3)="sch","sch",MID($B$6,A218,1))),Grundlage!$A$2:$C$33,2,FALSE)))),IF(MID($B$6,A218,1)=" ","",IF(MID($B$6,A218,1)="","",(VLOOKUP(IF(LEFT($B$6,1)="ch","ch",MID($B$6,A218,1)),Grundlage!$A$2:$C$33,3,FALSE))))))</f>
        <v/>
      </c>
    </row>
    <row r="219" spans="1:3">
      <c r="A219" s="12">
        <v>210</v>
      </c>
      <c r="B219" s="31"/>
      <c r="C219" s="12" t="str">
        <f>IF($B$6="","",IF($C$1="national",IF(MID($B$6,A219,1)=" ","",IF(MID($B$6,A219,1)="","",(VLOOKUP(IF(LEFT($B$6,2)="ch","ch",IF(LEFT($B$6,3)="sch","sch",MID($B$6,A219,1))),Grundlage!$A$2:$C$33,2,FALSE)))),IF(MID($B$6,A219,1)=" ","",IF(MID($B$6,A219,1)="","",(VLOOKUP(IF(LEFT($B$6,1)="ch","ch",MID($B$6,A219,1)),Grundlage!$A$2:$C$33,3,FALSE))))))</f>
        <v/>
      </c>
    </row>
    <row r="220" spans="1:3">
      <c r="A220" s="12">
        <v>211</v>
      </c>
      <c r="B220" s="31"/>
      <c r="C220" s="12" t="str">
        <f>IF($B$6="","",IF($C$1="national",IF(MID($B$6,A220,1)=" ","",IF(MID($B$6,A220,1)="","",(VLOOKUP(IF(LEFT($B$6,2)="ch","ch",IF(LEFT($B$6,3)="sch","sch",MID($B$6,A220,1))),Grundlage!$A$2:$C$33,2,FALSE)))),IF(MID($B$6,A220,1)=" ","",IF(MID($B$6,A220,1)="","",(VLOOKUP(IF(LEFT($B$6,1)="ch","ch",MID($B$6,A220,1)),Grundlage!$A$2:$C$33,3,FALSE))))))</f>
        <v/>
      </c>
    </row>
    <row r="221" spans="1:3">
      <c r="A221" s="12">
        <v>212</v>
      </c>
      <c r="B221" s="31"/>
      <c r="C221" s="12" t="str">
        <f>IF($B$6="","",IF($C$1="national",IF(MID($B$6,A221,1)=" ","",IF(MID($B$6,A221,1)="","",(VLOOKUP(IF(LEFT($B$6,2)="ch","ch",IF(LEFT($B$6,3)="sch","sch",MID($B$6,A221,1))),Grundlage!$A$2:$C$33,2,FALSE)))),IF(MID($B$6,A221,1)=" ","",IF(MID($B$6,A221,1)="","",(VLOOKUP(IF(LEFT($B$6,1)="ch","ch",MID($B$6,A221,1)),Grundlage!$A$2:$C$33,3,FALSE))))))</f>
        <v/>
      </c>
    </row>
    <row r="222" spans="1:3">
      <c r="A222" s="12">
        <v>213</v>
      </c>
      <c r="B222" s="31"/>
      <c r="C222" s="12" t="str">
        <f>IF($B$6="","",IF($C$1="national",IF(MID($B$6,A222,1)=" ","",IF(MID($B$6,A222,1)="","",(VLOOKUP(IF(LEFT($B$6,2)="ch","ch",IF(LEFT($B$6,3)="sch","sch",MID($B$6,A222,1))),Grundlage!$A$2:$C$33,2,FALSE)))),IF(MID($B$6,A222,1)=" ","",IF(MID($B$6,A222,1)="","",(VLOOKUP(IF(LEFT($B$6,1)="ch","ch",MID($B$6,A222,1)),Grundlage!$A$2:$C$33,3,FALSE))))))</f>
        <v/>
      </c>
    </row>
    <row r="223" spans="1:3">
      <c r="A223" s="12">
        <v>214</v>
      </c>
      <c r="B223" s="31"/>
      <c r="C223" s="12" t="str">
        <f>IF($B$6="","",IF($C$1="national",IF(MID($B$6,A223,1)=" ","",IF(MID($B$6,A223,1)="","",(VLOOKUP(IF(LEFT($B$6,2)="ch","ch",IF(LEFT($B$6,3)="sch","sch",MID($B$6,A223,1))),Grundlage!$A$2:$C$33,2,FALSE)))),IF(MID($B$6,A223,1)=" ","",IF(MID($B$6,A223,1)="","",(VLOOKUP(IF(LEFT($B$6,1)="ch","ch",MID($B$6,A223,1)),Grundlage!$A$2:$C$33,3,FALSE))))))</f>
        <v/>
      </c>
    </row>
    <row r="224" spans="1:3">
      <c r="A224" s="12">
        <v>215</v>
      </c>
      <c r="B224" s="31"/>
      <c r="C224" s="12" t="str">
        <f>IF($B$6="","",IF($C$1="national",IF(MID($B$6,A224,1)=" ","",IF(MID($B$6,A224,1)="","",(VLOOKUP(IF(LEFT($B$6,2)="ch","ch",IF(LEFT($B$6,3)="sch","sch",MID($B$6,A224,1))),Grundlage!$A$2:$C$33,2,FALSE)))),IF(MID($B$6,A224,1)=" ","",IF(MID($B$6,A224,1)="","",(VLOOKUP(IF(LEFT($B$6,1)="ch","ch",MID($B$6,A224,1)),Grundlage!$A$2:$C$33,3,FALSE))))))</f>
        <v/>
      </c>
    </row>
    <row r="225" spans="1:3">
      <c r="A225" s="12">
        <v>216</v>
      </c>
      <c r="B225" s="31"/>
      <c r="C225" s="12" t="str">
        <f>IF($B$6="","",IF($C$1="national",IF(MID($B$6,A225,1)=" ","",IF(MID($B$6,A225,1)="","",(VLOOKUP(IF(LEFT($B$6,2)="ch","ch",IF(LEFT($B$6,3)="sch","sch",MID($B$6,A225,1))),Grundlage!$A$2:$C$33,2,FALSE)))),IF(MID($B$6,A225,1)=" ","",IF(MID($B$6,A225,1)="","",(VLOOKUP(IF(LEFT($B$6,1)="ch","ch",MID($B$6,A225,1)),Grundlage!$A$2:$C$33,3,FALSE))))))</f>
        <v/>
      </c>
    </row>
    <row r="226" spans="1:3">
      <c r="A226" s="12">
        <v>217</v>
      </c>
      <c r="B226" s="31"/>
      <c r="C226" s="12" t="str">
        <f>IF($B$6="","",IF($C$1="national",IF(MID($B$6,A226,1)=" ","",IF(MID($B$6,A226,1)="","",(VLOOKUP(IF(LEFT($B$6,2)="ch","ch",IF(LEFT($B$6,3)="sch","sch",MID($B$6,A226,1))),Grundlage!$A$2:$C$33,2,FALSE)))),IF(MID($B$6,A226,1)=" ","",IF(MID($B$6,A226,1)="","",(VLOOKUP(IF(LEFT($B$6,1)="ch","ch",MID($B$6,A226,1)),Grundlage!$A$2:$C$33,3,FALSE))))))</f>
        <v/>
      </c>
    </row>
    <row r="227" spans="1:3">
      <c r="A227" s="12">
        <v>218</v>
      </c>
      <c r="B227" s="31"/>
      <c r="C227" s="12" t="str">
        <f>IF($B$6="","",IF($C$1="national",IF(MID($B$6,A227,1)=" ","",IF(MID($B$6,A227,1)="","",(VLOOKUP(IF(LEFT($B$6,2)="ch","ch",IF(LEFT($B$6,3)="sch","sch",MID($B$6,A227,1))),Grundlage!$A$2:$C$33,2,FALSE)))),IF(MID($B$6,A227,1)=" ","",IF(MID($B$6,A227,1)="","",(VLOOKUP(IF(LEFT($B$6,1)="ch","ch",MID($B$6,A227,1)),Grundlage!$A$2:$C$33,3,FALSE))))))</f>
        <v/>
      </c>
    </row>
    <row r="228" spans="1:3">
      <c r="A228" s="12">
        <v>219</v>
      </c>
      <c r="B228" s="31"/>
      <c r="C228" s="12" t="str">
        <f>IF($B$6="","",IF($C$1="national",IF(MID($B$6,A228,1)=" ","",IF(MID($B$6,A228,1)="","",(VLOOKUP(IF(LEFT($B$6,2)="ch","ch",IF(LEFT($B$6,3)="sch","sch",MID($B$6,A228,1))),Grundlage!$A$2:$C$33,2,FALSE)))),IF(MID($B$6,A228,1)=" ","",IF(MID($B$6,A228,1)="","",(VLOOKUP(IF(LEFT($B$6,1)="ch","ch",MID($B$6,A228,1)),Grundlage!$A$2:$C$33,3,FALSE))))))</f>
        <v/>
      </c>
    </row>
    <row r="229" spans="1:3">
      <c r="A229" s="12">
        <v>220</v>
      </c>
      <c r="B229" s="31"/>
      <c r="C229" s="12" t="str">
        <f>IF($B$6="","",IF($C$1="national",IF(MID($B$6,A229,1)=" ","",IF(MID($B$6,A229,1)="","",(VLOOKUP(IF(LEFT($B$6,2)="ch","ch",IF(LEFT($B$6,3)="sch","sch",MID($B$6,A229,1))),Grundlage!$A$2:$C$33,2,FALSE)))),IF(MID($B$6,A229,1)=" ","",IF(MID($B$6,A229,1)="","",(VLOOKUP(IF(LEFT($B$6,1)="ch","ch",MID($B$6,A229,1)),Grundlage!$A$2:$C$33,3,FALSE))))))</f>
        <v/>
      </c>
    </row>
    <row r="230" spans="1:3">
      <c r="A230" s="12">
        <v>221</v>
      </c>
      <c r="B230" s="31"/>
      <c r="C230" s="12" t="str">
        <f>IF($B$6="","",IF($C$1="national",IF(MID($B$6,A230,1)=" ","",IF(MID($B$6,A230,1)="","",(VLOOKUP(IF(LEFT($B$6,2)="ch","ch",IF(LEFT($B$6,3)="sch","sch",MID($B$6,A230,1))),Grundlage!$A$2:$C$33,2,FALSE)))),IF(MID($B$6,A230,1)=" ","",IF(MID($B$6,A230,1)="","",(VLOOKUP(IF(LEFT($B$6,1)="ch","ch",MID($B$6,A230,1)),Grundlage!$A$2:$C$33,3,FALSE))))))</f>
        <v/>
      </c>
    </row>
    <row r="231" spans="1:3">
      <c r="A231" s="12">
        <v>222</v>
      </c>
      <c r="B231" s="31"/>
      <c r="C231" s="12" t="str">
        <f>IF($B$6="","",IF($C$1="national",IF(MID($B$6,A231,1)=" ","",IF(MID($B$6,A231,1)="","",(VLOOKUP(IF(LEFT($B$6,2)="ch","ch",IF(LEFT($B$6,3)="sch","sch",MID($B$6,A231,1))),Grundlage!$A$2:$C$33,2,FALSE)))),IF(MID($B$6,A231,1)=" ","",IF(MID($B$6,A231,1)="","",(VLOOKUP(IF(LEFT($B$6,1)="ch","ch",MID($B$6,A231,1)),Grundlage!$A$2:$C$33,3,FALSE))))))</f>
        <v/>
      </c>
    </row>
    <row r="232" spans="1:3">
      <c r="A232" s="12">
        <v>223</v>
      </c>
      <c r="B232" s="31"/>
      <c r="C232" s="12" t="str">
        <f>IF($B$6="","",IF($C$1="national",IF(MID($B$6,A232,1)=" ","",IF(MID($B$6,A232,1)="","",(VLOOKUP(IF(LEFT($B$6,2)="ch","ch",IF(LEFT($B$6,3)="sch","sch",MID($B$6,A232,1))),Grundlage!$A$2:$C$33,2,FALSE)))),IF(MID($B$6,A232,1)=" ","",IF(MID($B$6,A232,1)="","",(VLOOKUP(IF(LEFT($B$6,1)="ch","ch",MID($B$6,A232,1)),Grundlage!$A$2:$C$33,3,FALSE))))))</f>
        <v/>
      </c>
    </row>
    <row r="233" spans="1:3">
      <c r="A233" s="12">
        <v>224</v>
      </c>
      <c r="B233" s="31"/>
      <c r="C233" s="12" t="str">
        <f>IF($B$6="","",IF($C$1="national",IF(MID($B$6,A233,1)=" ","",IF(MID($B$6,A233,1)="","",(VLOOKUP(IF(LEFT($B$6,2)="ch","ch",IF(LEFT($B$6,3)="sch","sch",MID($B$6,A233,1))),Grundlage!$A$2:$C$33,2,FALSE)))),IF(MID($B$6,A233,1)=" ","",IF(MID($B$6,A233,1)="","",(VLOOKUP(IF(LEFT($B$6,1)="ch","ch",MID($B$6,A233,1)),Grundlage!$A$2:$C$33,3,FALSE))))))</f>
        <v/>
      </c>
    </row>
    <row r="234" spans="1:3">
      <c r="A234" s="12">
        <v>225</v>
      </c>
      <c r="B234" s="31"/>
      <c r="C234" s="12" t="str">
        <f>IF($B$6="","",IF($C$1="national",IF(MID($B$6,A234,1)=" ","",IF(MID($B$6,A234,1)="","",(VLOOKUP(IF(LEFT($B$6,2)="ch","ch",IF(LEFT($B$6,3)="sch","sch",MID($B$6,A234,1))),Grundlage!$A$2:$C$33,2,FALSE)))),IF(MID($B$6,A234,1)=" ","",IF(MID($B$6,A234,1)="","",(VLOOKUP(IF(LEFT($B$6,1)="ch","ch",MID($B$6,A234,1)),Grundlage!$A$2:$C$33,3,FALSE))))))</f>
        <v/>
      </c>
    </row>
    <row r="235" spans="1:3">
      <c r="A235" s="12">
        <v>226</v>
      </c>
      <c r="B235" s="31"/>
      <c r="C235" s="12" t="str">
        <f>IF($B$6="","",IF($C$1="national",IF(MID($B$6,A235,1)=" ","",IF(MID($B$6,A235,1)="","",(VLOOKUP(IF(LEFT($B$6,2)="ch","ch",IF(LEFT($B$6,3)="sch","sch",MID($B$6,A235,1))),Grundlage!$A$2:$C$33,2,FALSE)))),IF(MID($B$6,A235,1)=" ","",IF(MID($B$6,A235,1)="","",(VLOOKUP(IF(LEFT($B$6,1)="ch","ch",MID($B$6,A235,1)),Grundlage!$A$2:$C$33,3,FALSE))))))</f>
        <v/>
      </c>
    </row>
    <row r="236" spans="1:3">
      <c r="A236" s="12">
        <v>227</v>
      </c>
      <c r="B236" s="31"/>
      <c r="C236" s="12" t="str">
        <f>IF($B$6="","",IF($C$1="national",IF(MID($B$6,A236,1)=" ","",IF(MID($B$6,A236,1)="","",(VLOOKUP(IF(LEFT($B$6,2)="ch","ch",IF(LEFT($B$6,3)="sch","sch",MID($B$6,A236,1))),Grundlage!$A$2:$C$33,2,FALSE)))),IF(MID($B$6,A236,1)=" ","",IF(MID($B$6,A236,1)="","",(VLOOKUP(IF(LEFT($B$6,1)="ch","ch",MID($B$6,A236,1)),Grundlage!$A$2:$C$33,3,FALSE))))))</f>
        <v/>
      </c>
    </row>
    <row r="237" spans="1:3">
      <c r="A237" s="12">
        <v>228</v>
      </c>
      <c r="B237" s="31"/>
      <c r="C237" s="12" t="str">
        <f>IF($B$6="","",IF($C$1="national",IF(MID($B$6,A237,1)=" ","",IF(MID($B$6,A237,1)="","",(VLOOKUP(IF(LEFT($B$6,2)="ch","ch",IF(LEFT($B$6,3)="sch","sch",MID($B$6,A237,1))),Grundlage!$A$2:$C$33,2,FALSE)))),IF(MID($B$6,A237,1)=" ","",IF(MID($B$6,A237,1)="","",(VLOOKUP(IF(LEFT($B$6,1)="ch","ch",MID($B$6,A237,1)),Grundlage!$A$2:$C$33,3,FALSE))))))</f>
        <v/>
      </c>
    </row>
    <row r="238" spans="1:3">
      <c r="A238" s="12">
        <v>229</v>
      </c>
      <c r="B238" s="31"/>
      <c r="C238" s="12" t="str">
        <f>IF($B$6="","",IF($C$1="national",IF(MID($B$6,A238,1)=" ","",IF(MID($B$6,A238,1)="","",(VLOOKUP(IF(LEFT($B$6,2)="ch","ch",IF(LEFT($B$6,3)="sch","sch",MID($B$6,A238,1))),Grundlage!$A$2:$C$33,2,FALSE)))),IF(MID($B$6,A238,1)=" ","",IF(MID($B$6,A238,1)="","",(VLOOKUP(IF(LEFT($B$6,1)="ch","ch",MID($B$6,A238,1)),Grundlage!$A$2:$C$33,3,FALSE))))))</f>
        <v/>
      </c>
    </row>
    <row r="239" spans="1:3">
      <c r="A239" s="12">
        <v>230</v>
      </c>
      <c r="B239" s="31"/>
      <c r="C239" s="12" t="str">
        <f>IF($B$6="","",IF($C$1="national",IF(MID($B$6,A239,1)=" ","",IF(MID($B$6,A239,1)="","",(VLOOKUP(IF(LEFT($B$6,2)="ch","ch",IF(LEFT($B$6,3)="sch","sch",MID($B$6,A239,1))),Grundlage!$A$2:$C$33,2,FALSE)))),IF(MID($B$6,A239,1)=" ","",IF(MID($B$6,A239,1)="","",(VLOOKUP(IF(LEFT($B$6,1)="ch","ch",MID($B$6,A239,1)),Grundlage!$A$2:$C$33,3,FALSE))))))</f>
        <v/>
      </c>
    </row>
    <row r="240" spans="1:3">
      <c r="A240" s="12">
        <v>231</v>
      </c>
      <c r="B240" s="31"/>
      <c r="C240" s="12" t="str">
        <f>IF($B$6="","",IF($C$1="national",IF(MID($B$6,A240,1)=" ","",IF(MID($B$6,A240,1)="","",(VLOOKUP(IF(LEFT($B$6,2)="ch","ch",IF(LEFT($B$6,3)="sch","sch",MID($B$6,A240,1))),Grundlage!$A$2:$C$33,2,FALSE)))),IF(MID($B$6,A240,1)=" ","",IF(MID($B$6,A240,1)="","",(VLOOKUP(IF(LEFT($B$6,1)="ch","ch",MID($B$6,A240,1)),Grundlage!$A$2:$C$33,3,FALSE))))))</f>
        <v/>
      </c>
    </row>
    <row r="241" spans="1:3">
      <c r="A241" s="12">
        <v>232</v>
      </c>
      <c r="B241" s="31"/>
      <c r="C241" s="12" t="str">
        <f>IF($B$6="","",IF($C$1="national",IF(MID($B$6,A241,1)=" ","",IF(MID($B$6,A241,1)="","",(VLOOKUP(IF(LEFT($B$6,2)="ch","ch",IF(LEFT($B$6,3)="sch","sch",MID($B$6,A241,1))),Grundlage!$A$2:$C$33,2,FALSE)))),IF(MID($B$6,A241,1)=" ","",IF(MID($B$6,A241,1)="","",(VLOOKUP(IF(LEFT($B$6,1)="ch","ch",MID($B$6,A241,1)),Grundlage!$A$2:$C$33,3,FALSE))))))</f>
        <v/>
      </c>
    </row>
    <row r="242" spans="1:3">
      <c r="A242" s="12">
        <v>233</v>
      </c>
      <c r="B242" s="31"/>
      <c r="C242" s="12" t="str">
        <f>IF($B$6="","",IF($C$1="national",IF(MID($B$6,A242,1)=" ","",IF(MID($B$6,A242,1)="","",(VLOOKUP(IF(LEFT($B$6,2)="ch","ch",IF(LEFT($B$6,3)="sch","sch",MID($B$6,A242,1))),Grundlage!$A$2:$C$33,2,FALSE)))),IF(MID($B$6,A242,1)=" ","",IF(MID($B$6,A242,1)="","",(VLOOKUP(IF(LEFT($B$6,1)="ch","ch",MID($B$6,A242,1)),Grundlage!$A$2:$C$33,3,FALSE))))))</f>
        <v/>
      </c>
    </row>
    <row r="243" spans="1:3">
      <c r="A243" s="12">
        <v>234</v>
      </c>
      <c r="B243" s="31"/>
      <c r="C243" s="12" t="str">
        <f>IF($B$6="","",IF($C$1="national",IF(MID($B$6,A243,1)=" ","",IF(MID($B$6,A243,1)="","",(VLOOKUP(IF(LEFT($B$6,2)="ch","ch",IF(LEFT($B$6,3)="sch","sch",MID($B$6,A243,1))),Grundlage!$A$2:$C$33,2,FALSE)))),IF(MID($B$6,A243,1)=" ","",IF(MID($B$6,A243,1)="","",(VLOOKUP(IF(LEFT($B$6,1)="ch","ch",MID($B$6,A243,1)),Grundlage!$A$2:$C$33,3,FALSE))))))</f>
        <v/>
      </c>
    </row>
    <row r="244" spans="1:3">
      <c r="A244" s="12">
        <v>235</v>
      </c>
      <c r="B244" s="31"/>
      <c r="C244" s="12" t="str">
        <f>IF($B$6="","",IF($C$1="national",IF(MID($B$6,A244,1)=" ","",IF(MID($B$6,A244,1)="","",(VLOOKUP(IF(LEFT($B$6,2)="ch","ch",IF(LEFT($B$6,3)="sch","sch",MID($B$6,A244,1))),Grundlage!$A$2:$C$33,2,FALSE)))),IF(MID($B$6,A244,1)=" ","",IF(MID($B$6,A244,1)="","",(VLOOKUP(IF(LEFT($B$6,1)="ch","ch",MID($B$6,A244,1)),Grundlage!$A$2:$C$33,3,FALSE))))))</f>
        <v/>
      </c>
    </row>
    <row r="245" spans="1:3">
      <c r="A245" s="12">
        <v>236</v>
      </c>
      <c r="B245" s="31"/>
      <c r="C245" s="12" t="str">
        <f>IF($B$6="","",IF($C$1="national",IF(MID($B$6,A245,1)=" ","",IF(MID($B$6,A245,1)="","",(VLOOKUP(IF(LEFT($B$6,2)="ch","ch",IF(LEFT($B$6,3)="sch","sch",MID($B$6,A245,1))),Grundlage!$A$2:$C$33,2,FALSE)))),IF(MID($B$6,A245,1)=" ","",IF(MID($B$6,A245,1)="","",(VLOOKUP(IF(LEFT($B$6,1)="ch","ch",MID($B$6,A245,1)),Grundlage!$A$2:$C$33,3,FALSE))))))</f>
        <v/>
      </c>
    </row>
    <row r="246" spans="1:3">
      <c r="A246" s="12">
        <v>237</v>
      </c>
      <c r="B246" s="31"/>
      <c r="C246" s="12" t="str">
        <f>IF($B$6="","",IF($C$1="national",IF(MID($B$6,A246,1)=" ","",IF(MID($B$6,A246,1)="","",(VLOOKUP(IF(LEFT($B$6,2)="ch","ch",IF(LEFT($B$6,3)="sch","sch",MID($B$6,A246,1))),Grundlage!$A$2:$C$33,2,FALSE)))),IF(MID($B$6,A246,1)=" ","",IF(MID($B$6,A246,1)="","",(VLOOKUP(IF(LEFT($B$6,1)="ch","ch",MID($B$6,A246,1)),Grundlage!$A$2:$C$33,3,FALSE))))))</f>
        <v/>
      </c>
    </row>
    <row r="247" spans="1:3">
      <c r="A247" s="12">
        <v>238</v>
      </c>
      <c r="B247" s="31"/>
      <c r="C247" s="12" t="str">
        <f>IF($B$6="","",IF($C$1="national",IF(MID($B$6,A247,1)=" ","",IF(MID($B$6,A247,1)="","",(VLOOKUP(IF(LEFT($B$6,2)="ch","ch",IF(LEFT($B$6,3)="sch","sch",MID($B$6,A247,1))),Grundlage!$A$2:$C$33,2,FALSE)))),IF(MID($B$6,A247,1)=" ","",IF(MID($B$6,A247,1)="","",(VLOOKUP(IF(LEFT($B$6,1)="ch","ch",MID($B$6,A247,1)),Grundlage!$A$2:$C$33,3,FALSE))))))</f>
        <v/>
      </c>
    </row>
    <row r="248" spans="1:3">
      <c r="A248" s="12">
        <v>239</v>
      </c>
      <c r="B248" s="31"/>
      <c r="C248" s="12" t="str">
        <f>IF($B$6="","",IF($C$1="national",IF(MID($B$6,A248,1)=" ","",IF(MID($B$6,A248,1)="","",(VLOOKUP(IF(LEFT($B$6,2)="ch","ch",IF(LEFT($B$6,3)="sch","sch",MID($B$6,A248,1))),Grundlage!$A$2:$C$33,2,FALSE)))),IF(MID($B$6,A248,1)=" ","",IF(MID($B$6,A248,1)="","",(VLOOKUP(IF(LEFT($B$6,1)="ch","ch",MID($B$6,A248,1)),Grundlage!$A$2:$C$33,3,FALSE))))))</f>
        <v/>
      </c>
    </row>
    <row r="249" spans="1:3">
      <c r="A249" s="12">
        <v>240</v>
      </c>
      <c r="B249" s="31"/>
      <c r="C249" s="12" t="str">
        <f>IF($B$6="","",IF($C$1="national",IF(MID($B$6,A249,1)=" ","",IF(MID($B$6,A249,1)="","",(VLOOKUP(IF(LEFT($B$6,2)="ch","ch",IF(LEFT($B$6,3)="sch","sch",MID($B$6,A249,1))),Grundlage!$A$2:$C$33,2,FALSE)))),IF(MID($B$6,A249,1)=" ","",IF(MID($B$6,A249,1)="","",(VLOOKUP(IF(LEFT($B$6,1)="ch","ch",MID($B$6,A249,1)),Grundlage!$A$2:$C$33,3,FALSE))))))</f>
        <v/>
      </c>
    </row>
    <row r="250" spans="1:3">
      <c r="A250" s="12">
        <v>241</v>
      </c>
      <c r="B250" s="31"/>
      <c r="C250" s="12" t="str">
        <f>IF($B$6="","",IF($C$1="national",IF(MID($B$6,A250,1)=" ","",IF(MID($B$6,A250,1)="","",(VLOOKUP(IF(LEFT($B$6,2)="ch","ch",IF(LEFT($B$6,3)="sch","sch",MID($B$6,A250,1))),Grundlage!$A$2:$C$33,2,FALSE)))),IF(MID($B$6,A250,1)=" ","",IF(MID($B$6,A250,1)="","",(VLOOKUP(IF(LEFT($B$6,1)="ch","ch",MID($B$6,A250,1)),Grundlage!$A$2:$C$33,3,FALSE))))))</f>
        <v/>
      </c>
    </row>
    <row r="251" spans="1:3">
      <c r="A251" s="12">
        <v>242</v>
      </c>
      <c r="B251" s="31"/>
      <c r="C251" s="12" t="str">
        <f>IF($B$6="","",IF($C$1="national",IF(MID($B$6,A251,1)=" ","",IF(MID($B$6,A251,1)="","",(VLOOKUP(IF(LEFT($B$6,2)="ch","ch",IF(LEFT($B$6,3)="sch","sch",MID($B$6,A251,1))),Grundlage!$A$2:$C$33,2,FALSE)))),IF(MID($B$6,A251,1)=" ","",IF(MID($B$6,A251,1)="","",(VLOOKUP(IF(LEFT($B$6,1)="ch","ch",MID($B$6,A251,1)),Grundlage!$A$2:$C$33,3,FALSE))))))</f>
        <v/>
      </c>
    </row>
    <row r="252" spans="1:3">
      <c r="A252" s="12">
        <v>243</v>
      </c>
      <c r="B252" s="31"/>
      <c r="C252" s="12" t="str">
        <f>IF($B$6="","",IF($C$1="national",IF(MID($B$6,A252,1)=" ","",IF(MID($B$6,A252,1)="","",(VLOOKUP(IF(LEFT($B$6,2)="ch","ch",IF(LEFT($B$6,3)="sch","sch",MID($B$6,A252,1))),Grundlage!$A$2:$C$33,2,FALSE)))),IF(MID($B$6,A252,1)=" ","",IF(MID($B$6,A252,1)="","",(VLOOKUP(IF(LEFT($B$6,1)="ch","ch",MID($B$6,A252,1)),Grundlage!$A$2:$C$33,3,FALSE))))))</f>
        <v/>
      </c>
    </row>
    <row r="253" spans="1:3">
      <c r="A253" s="12">
        <v>244</v>
      </c>
      <c r="B253" s="31"/>
      <c r="C253" s="12" t="str">
        <f>IF($B$6="","",IF($C$1="national",IF(MID($B$6,A253,1)=" ","",IF(MID($B$6,A253,1)="","",(VLOOKUP(IF(LEFT($B$6,2)="ch","ch",IF(LEFT($B$6,3)="sch","sch",MID($B$6,A253,1))),Grundlage!$A$2:$C$33,2,FALSE)))),IF(MID($B$6,A253,1)=" ","",IF(MID($B$6,A253,1)="","",(VLOOKUP(IF(LEFT($B$6,1)="ch","ch",MID($B$6,A253,1)),Grundlage!$A$2:$C$33,3,FALSE))))))</f>
        <v/>
      </c>
    </row>
    <row r="254" spans="1:3">
      <c r="A254" s="12">
        <v>245</v>
      </c>
      <c r="B254" s="31"/>
      <c r="C254" s="12" t="str">
        <f>IF($B$6="","",IF($C$1="national",IF(MID($B$6,A254,1)=" ","",IF(MID($B$6,A254,1)="","",(VLOOKUP(IF(LEFT($B$6,2)="ch","ch",IF(LEFT($B$6,3)="sch","sch",MID($B$6,A254,1))),Grundlage!$A$2:$C$33,2,FALSE)))),IF(MID($B$6,A254,1)=" ","",IF(MID($B$6,A254,1)="","",(VLOOKUP(IF(LEFT($B$6,1)="ch","ch",MID($B$6,A254,1)),Grundlage!$A$2:$C$33,3,FALSE))))))</f>
        <v/>
      </c>
    </row>
    <row r="255" spans="1:3">
      <c r="A255" s="12">
        <v>246</v>
      </c>
      <c r="B255" s="31"/>
      <c r="C255" s="12" t="str">
        <f>IF($B$6="","",IF($C$1="national",IF(MID($B$6,A255,1)=" ","",IF(MID($B$6,A255,1)="","",(VLOOKUP(IF(LEFT($B$6,2)="ch","ch",IF(LEFT($B$6,3)="sch","sch",MID($B$6,A255,1))),Grundlage!$A$2:$C$33,2,FALSE)))),IF(MID($B$6,A255,1)=" ","",IF(MID($B$6,A255,1)="","",(VLOOKUP(IF(LEFT($B$6,1)="ch","ch",MID($B$6,A255,1)),Grundlage!$A$2:$C$33,3,FALSE))))))</f>
        <v/>
      </c>
    </row>
    <row r="256" spans="1:3">
      <c r="A256" s="12">
        <v>247</v>
      </c>
      <c r="B256" s="31"/>
      <c r="C256" s="12" t="str">
        <f>IF($B$6="","",IF($C$1="national",IF(MID($B$6,A256,1)=" ","",IF(MID($B$6,A256,1)="","",(VLOOKUP(IF(LEFT($B$6,2)="ch","ch",IF(LEFT($B$6,3)="sch","sch",MID($B$6,A256,1))),Grundlage!$A$2:$C$33,2,FALSE)))),IF(MID($B$6,A256,1)=" ","",IF(MID($B$6,A256,1)="","",(VLOOKUP(IF(LEFT($B$6,1)="ch","ch",MID($B$6,A256,1)),Grundlage!$A$2:$C$33,3,FALSE))))))</f>
        <v/>
      </c>
    </row>
    <row r="257" spans="1:3">
      <c r="A257" s="12">
        <v>248</v>
      </c>
      <c r="B257" s="31"/>
      <c r="C257" s="12" t="str">
        <f>IF($B$6="","",IF($C$1="national",IF(MID($B$6,A257,1)=" ","",IF(MID($B$6,A257,1)="","",(VLOOKUP(IF(LEFT($B$6,2)="ch","ch",IF(LEFT($B$6,3)="sch","sch",MID($B$6,A257,1))),Grundlage!$A$2:$C$33,2,FALSE)))),IF(MID($B$6,A257,1)=" ","",IF(MID($B$6,A257,1)="","",(VLOOKUP(IF(LEFT($B$6,1)="ch","ch",MID($B$6,A257,1)),Grundlage!$A$2:$C$33,3,FALSE))))))</f>
        <v/>
      </c>
    </row>
    <row r="258" spans="1:3">
      <c r="A258" s="12">
        <v>249</v>
      </c>
      <c r="B258" s="31"/>
      <c r="C258" s="12" t="str">
        <f>IF($B$6="","",IF($C$1="national",IF(MID($B$6,A258,1)=" ","",IF(MID($B$6,A258,1)="","",(VLOOKUP(IF(LEFT($B$6,2)="ch","ch",IF(LEFT($B$6,3)="sch","sch",MID($B$6,A258,1))),Grundlage!$A$2:$C$33,2,FALSE)))),IF(MID($B$6,A258,1)=" ","",IF(MID($B$6,A258,1)="","",(VLOOKUP(IF(LEFT($B$6,1)="ch","ch",MID($B$6,A258,1)),Grundlage!$A$2:$C$33,3,FALSE))))))</f>
        <v/>
      </c>
    </row>
    <row r="259" spans="1:3">
      <c r="A259" s="12">
        <v>250</v>
      </c>
      <c r="B259" s="31"/>
      <c r="C259" s="12" t="str">
        <f>IF($B$6="","",IF($C$1="national",IF(MID($B$6,A259,1)=" ","",IF(MID($B$6,A259,1)="","",(VLOOKUP(IF(LEFT($B$6,2)="ch","ch",IF(LEFT($B$6,3)="sch","sch",MID($B$6,A259,1))),Grundlage!$A$2:$C$33,2,FALSE)))),IF(MID($B$6,A259,1)=" ","",IF(MID($B$6,A259,1)="","",(VLOOKUP(IF(LEFT($B$6,1)="ch","ch",MID($B$6,A259,1)),Grundlage!$A$2:$C$33,3,FALSE))))))</f>
        <v/>
      </c>
    </row>
    <row r="260" spans="1:3">
      <c r="A260" s="12">
        <v>251</v>
      </c>
      <c r="B260" s="31"/>
      <c r="C260" s="12" t="str">
        <f>IF($B$6="","",IF($C$1="national",IF(MID($B$6,A260,1)=" ","",IF(MID($B$6,A260,1)="","",(VLOOKUP(IF(LEFT($B$6,2)="ch","ch",IF(LEFT($B$6,3)="sch","sch",MID($B$6,A260,1))),Grundlage!$A$2:$C$33,2,FALSE)))),IF(MID($B$6,A260,1)=" ","",IF(MID($B$6,A260,1)="","",(VLOOKUP(IF(LEFT($B$6,1)="ch","ch",MID($B$6,A260,1)),Grundlage!$A$2:$C$33,3,FALSE))))))</f>
        <v/>
      </c>
    </row>
    <row r="261" spans="1:3">
      <c r="A261" s="12">
        <v>252</v>
      </c>
      <c r="B261" s="31"/>
      <c r="C261" s="12" t="str">
        <f>IF($B$6="","",IF($C$1="national",IF(MID($B$6,A261,1)=" ","",IF(MID($B$6,A261,1)="","",(VLOOKUP(IF(LEFT($B$6,2)="ch","ch",IF(LEFT($B$6,3)="sch","sch",MID($B$6,A261,1))),Grundlage!$A$2:$C$33,2,FALSE)))),IF(MID($B$6,A261,1)=" ","",IF(MID($B$6,A261,1)="","",(VLOOKUP(IF(LEFT($B$6,1)="ch","ch",MID($B$6,A261,1)),Grundlage!$A$2:$C$33,3,FALSE))))))</f>
        <v/>
      </c>
    </row>
    <row r="262" spans="1:3">
      <c r="A262" s="12">
        <v>253</v>
      </c>
      <c r="B262" s="31"/>
      <c r="C262" s="12" t="str">
        <f>IF($B$6="","",IF($C$1="national",IF(MID($B$6,A262,1)=" ","",IF(MID($B$6,A262,1)="","",(VLOOKUP(IF(LEFT($B$6,2)="ch","ch",IF(LEFT($B$6,3)="sch","sch",MID($B$6,A262,1))),Grundlage!$A$2:$C$33,2,FALSE)))),IF(MID($B$6,A262,1)=" ","",IF(MID($B$6,A262,1)="","",(VLOOKUP(IF(LEFT($B$6,1)="ch","ch",MID($B$6,A262,1)),Grundlage!$A$2:$C$33,3,FALSE))))))</f>
        <v/>
      </c>
    </row>
    <row r="263" spans="1:3">
      <c r="A263" s="12">
        <v>254</v>
      </c>
      <c r="B263" s="31"/>
      <c r="C263" s="12" t="str">
        <f>IF($B$6="","",IF($C$1="national",IF(MID($B$6,A263,1)=" ","",IF(MID($B$6,A263,1)="","",(VLOOKUP(IF(LEFT($B$6,2)="ch","ch",IF(LEFT($B$6,3)="sch","sch",MID($B$6,A263,1))),Grundlage!$A$2:$C$33,2,FALSE)))),IF(MID($B$6,A263,1)=" ","",IF(MID($B$6,A263,1)="","",(VLOOKUP(IF(LEFT($B$6,1)="ch","ch",MID($B$6,A263,1)),Grundlage!$A$2:$C$33,3,FALSE))))))</f>
        <v/>
      </c>
    </row>
    <row r="264" spans="1:3">
      <c r="A264" s="12">
        <v>255</v>
      </c>
      <c r="B264" s="31"/>
      <c r="C264" s="12" t="str">
        <f>IF($B$6="","",IF($C$1="national",IF(MID($B$6,A264,1)=" ","",IF(MID($B$6,A264,1)="","",(VLOOKUP(IF(LEFT($B$6,2)="ch","ch",IF(LEFT($B$6,3)="sch","sch",MID($B$6,A264,1))),Grundlage!$A$2:$C$33,2,FALSE)))),IF(MID($B$6,A264,1)=" ","",IF(MID($B$6,A264,1)="","",(VLOOKUP(IF(LEFT($B$6,1)="ch","ch",MID($B$6,A264,1)),Grundlage!$A$2:$C$33,3,FALSE))))))</f>
        <v/>
      </c>
    </row>
    <row r="265" spans="1:3">
      <c r="A265" s="12">
        <v>256</v>
      </c>
      <c r="B265" s="31"/>
      <c r="C265" s="12" t="str">
        <f>IF($B$6="","",IF($C$1="national",IF(MID($B$6,A265,1)=" ","",IF(MID($B$6,A265,1)="","",(VLOOKUP(IF(LEFT($B$6,2)="ch","ch",IF(LEFT($B$6,3)="sch","sch",MID($B$6,A265,1))),Grundlage!$A$2:$C$33,2,FALSE)))),IF(MID($B$6,A265,1)=" ","",IF(MID($B$6,A265,1)="","",(VLOOKUP(IF(LEFT($B$6,1)="ch","ch",MID($B$6,A265,1)),Grundlage!$A$2:$C$33,3,FALSE))))))</f>
        <v/>
      </c>
    </row>
    <row r="266" spans="1:3">
      <c r="A266" s="12">
        <v>257</v>
      </c>
      <c r="B266" s="31"/>
      <c r="C266" s="12" t="str">
        <f>IF($B$6="","",IF($C$1="national",IF(MID($B$6,A266,1)=" ","",IF(MID($B$6,A266,1)="","",(VLOOKUP(IF(LEFT($B$6,2)="ch","ch",IF(LEFT($B$6,3)="sch","sch",MID($B$6,A266,1))),Grundlage!$A$2:$C$33,2,FALSE)))),IF(MID($B$6,A266,1)=" ","",IF(MID($B$6,A266,1)="","",(VLOOKUP(IF(LEFT($B$6,1)="ch","ch",MID($B$6,A266,1)),Grundlage!$A$2:$C$33,3,FALSE))))))</f>
        <v/>
      </c>
    </row>
    <row r="267" spans="1:3">
      <c r="A267" s="12">
        <v>258</v>
      </c>
      <c r="B267" s="31"/>
      <c r="C267" s="12" t="str">
        <f>IF($B$6="","",IF($C$1="national",IF(MID($B$6,A267,1)=" ","",IF(MID($B$6,A267,1)="","",(VLOOKUP(IF(LEFT($B$6,2)="ch","ch",IF(LEFT($B$6,3)="sch","sch",MID($B$6,A267,1))),Grundlage!$A$2:$C$33,2,FALSE)))),IF(MID($B$6,A267,1)=" ","",IF(MID($B$6,A267,1)="","",(VLOOKUP(IF(LEFT($B$6,1)="ch","ch",MID($B$6,A267,1)),Grundlage!$A$2:$C$33,3,FALSE))))))</f>
        <v/>
      </c>
    </row>
    <row r="268" spans="1:3">
      <c r="A268" s="12">
        <v>259</v>
      </c>
      <c r="B268" s="31"/>
      <c r="C268" s="12" t="str">
        <f>IF($B$6="","",IF($C$1="national",IF(MID($B$6,A268,1)=" ","",IF(MID($B$6,A268,1)="","",(VLOOKUP(IF(LEFT($B$6,2)="ch","ch",IF(LEFT($B$6,3)="sch","sch",MID($B$6,A268,1))),Grundlage!$A$2:$C$33,2,FALSE)))),IF(MID($B$6,A268,1)=" ","",IF(MID($B$6,A268,1)="","",(VLOOKUP(IF(LEFT($B$6,1)="ch","ch",MID($B$6,A268,1)),Grundlage!$A$2:$C$33,3,FALSE))))))</f>
        <v/>
      </c>
    </row>
    <row r="269" spans="1:3">
      <c r="A269" s="12">
        <v>260</v>
      </c>
      <c r="B269" s="31"/>
      <c r="C269" s="12" t="str">
        <f>IF($B$6="","",IF($C$1="national",IF(MID($B$6,A269,1)=" ","",IF(MID($B$6,A269,1)="","",(VLOOKUP(IF(LEFT($B$6,2)="ch","ch",IF(LEFT($B$6,3)="sch","sch",MID($B$6,A269,1))),Grundlage!$A$2:$C$33,2,FALSE)))),IF(MID($B$6,A269,1)=" ","",IF(MID($B$6,A269,1)="","",(VLOOKUP(IF(LEFT($B$6,1)="ch","ch",MID($B$6,A269,1)),Grundlage!$A$2:$C$33,3,FALSE))))))</f>
        <v/>
      </c>
    </row>
    <row r="270" spans="1:3">
      <c r="A270" s="12">
        <v>261</v>
      </c>
      <c r="B270" s="31"/>
      <c r="C270" s="12" t="str">
        <f>IF($B$6="","",IF($C$1="national",IF(MID($B$6,A270,1)=" ","",IF(MID($B$6,A270,1)="","",(VLOOKUP(IF(LEFT($B$6,2)="ch","ch",IF(LEFT($B$6,3)="sch","sch",MID($B$6,A270,1))),Grundlage!$A$2:$C$33,2,FALSE)))),IF(MID($B$6,A270,1)=" ","",IF(MID($B$6,A270,1)="","",(VLOOKUP(IF(LEFT($B$6,1)="ch","ch",MID($B$6,A270,1)),Grundlage!$A$2:$C$33,3,FALSE))))))</f>
        <v/>
      </c>
    </row>
    <row r="271" spans="1:3">
      <c r="A271" s="12">
        <v>262</v>
      </c>
      <c r="B271" s="31"/>
      <c r="C271" s="12" t="str">
        <f>IF($B$6="","",IF($C$1="national",IF(MID($B$6,A271,1)=" ","",IF(MID($B$6,A271,1)="","",(VLOOKUP(IF(LEFT($B$6,2)="ch","ch",IF(LEFT($B$6,3)="sch","sch",MID($B$6,A271,1))),Grundlage!$A$2:$C$33,2,FALSE)))),IF(MID($B$6,A271,1)=" ","",IF(MID($B$6,A271,1)="","",(VLOOKUP(IF(LEFT($B$6,1)="ch","ch",MID($B$6,A271,1)),Grundlage!$A$2:$C$33,3,FALSE))))))</f>
        <v/>
      </c>
    </row>
    <row r="272" spans="1:3">
      <c r="A272" s="12">
        <v>263</v>
      </c>
      <c r="B272" s="31"/>
      <c r="C272" s="12" t="str">
        <f>IF($B$6="","",IF($C$1="national",IF(MID($B$6,A272,1)=" ","",IF(MID($B$6,A272,1)="","",(VLOOKUP(IF(LEFT($B$6,2)="ch","ch",IF(LEFT($B$6,3)="sch","sch",MID($B$6,A272,1))),Grundlage!$A$2:$C$33,2,FALSE)))),IF(MID($B$6,A272,1)=" ","",IF(MID($B$6,A272,1)="","",(VLOOKUP(IF(LEFT($B$6,1)="ch","ch",MID($B$6,A272,1)),Grundlage!$A$2:$C$33,3,FALSE))))))</f>
        <v/>
      </c>
    </row>
    <row r="273" spans="1:3">
      <c r="A273" s="12">
        <v>264</v>
      </c>
      <c r="B273" s="31"/>
      <c r="C273" s="12" t="str">
        <f>IF($B$6="","",IF($C$1="national",IF(MID($B$6,A273,1)=" ","",IF(MID($B$6,A273,1)="","",(VLOOKUP(IF(LEFT($B$6,2)="ch","ch",IF(LEFT($B$6,3)="sch","sch",MID($B$6,A273,1))),Grundlage!$A$2:$C$33,2,FALSE)))),IF(MID($B$6,A273,1)=" ","",IF(MID($B$6,A273,1)="","",(VLOOKUP(IF(LEFT($B$6,1)="ch","ch",MID($B$6,A273,1)),Grundlage!$A$2:$C$33,3,FALSE))))))</f>
        <v/>
      </c>
    </row>
    <row r="274" spans="1:3">
      <c r="A274" s="12">
        <v>265</v>
      </c>
      <c r="B274" s="31"/>
      <c r="C274" s="12" t="str">
        <f>IF($B$6="","",IF($C$1="national",IF(MID($B$6,A274,1)=" ","",IF(MID($B$6,A274,1)="","",(VLOOKUP(IF(LEFT($B$6,2)="ch","ch",IF(LEFT($B$6,3)="sch","sch",MID($B$6,A274,1))),Grundlage!$A$2:$C$33,2,FALSE)))),IF(MID($B$6,A274,1)=" ","",IF(MID($B$6,A274,1)="","",(VLOOKUP(IF(LEFT($B$6,1)="ch","ch",MID($B$6,A274,1)),Grundlage!$A$2:$C$33,3,FALSE))))))</f>
        <v/>
      </c>
    </row>
    <row r="275" spans="1:3">
      <c r="A275" s="12">
        <v>266</v>
      </c>
      <c r="B275" s="31"/>
      <c r="C275" s="12" t="str">
        <f>IF($B$6="","",IF($C$1="national",IF(MID($B$6,A275,1)=" ","",IF(MID($B$6,A275,1)="","",(VLOOKUP(IF(LEFT($B$6,2)="ch","ch",IF(LEFT($B$6,3)="sch","sch",MID($B$6,A275,1))),Grundlage!$A$2:$C$33,2,FALSE)))),IF(MID($B$6,A275,1)=" ","",IF(MID($B$6,A275,1)="","",(VLOOKUP(IF(LEFT($B$6,1)="ch","ch",MID($B$6,A275,1)),Grundlage!$A$2:$C$33,3,FALSE))))))</f>
        <v/>
      </c>
    </row>
    <row r="276" spans="1:3">
      <c r="A276" s="12">
        <v>267</v>
      </c>
      <c r="B276" s="31"/>
      <c r="C276" s="12" t="str">
        <f>IF($B$6="","",IF($C$1="national",IF(MID($B$6,A276,1)=" ","",IF(MID($B$6,A276,1)="","",(VLOOKUP(IF(LEFT($B$6,2)="ch","ch",IF(LEFT($B$6,3)="sch","sch",MID($B$6,A276,1))),Grundlage!$A$2:$C$33,2,FALSE)))),IF(MID($B$6,A276,1)=" ","",IF(MID($B$6,A276,1)="","",(VLOOKUP(IF(LEFT($B$6,1)="ch","ch",MID($B$6,A276,1)),Grundlage!$A$2:$C$33,3,FALSE))))))</f>
        <v/>
      </c>
    </row>
    <row r="277" spans="1:3">
      <c r="A277" s="12">
        <v>268</v>
      </c>
      <c r="B277" s="31"/>
      <c r="C277" s="12" t="str">
        <f>IF($B$6="","",IF($C$1="national",IF(MID($B$6,A277,1)=" ","",IF(MID($B$6,A277,1)="","",(VLOOKUP(IF(LEFT($B$6,2)="ch","ch",IF(LEFT($B$6,3)="sch","sch",MID($B$6,A277,1))),Grundlage!$A$2:$C$33,2,FALSE)))),IF(MID($B$6,A277,1)=" ","",IF(MID($B$6,A277,1)="","",(VLOOKUP(IF(LEFT($B$6,1)="ch","ch",MID($B$6,A277,1)),Grundlage!$A$2:$C$33,3,FALSE))))))</f>
        <v/>
      </c>
    </row>
    <row r="278" spans="1:3">
      <c r="A278" s="12">
        <v>269</v>
      </c>
      <c r="B278" s="31"/>
      <c r="C278" s="12" t="str">
        <f>IF($B$6="","",IF($C$1="national",IF(MID($B$6,A278,1)=" ","",IF(MID($B$6,A278,1)="","",(VLOOKUP(IF(LEFT($B$6,2)="ch","ch",IF(LEFT($B$6,3)="sch","sch",MID($B$6,A278,1))),Grundlage!$A$2:$C$33,2,FALSE)))),IF(MID($B$6,A278,1)=" ","",IF(MID($B$6,A278,1)="","",(VLOOKUP(IF(LEFT($B$6,1)="ch","ch",MID($B$6,A278,1)),Grundlage!$A$2:$C$33,3,FALSE))))))</f>
        <v/>
      </c>
    </row>
    <row r="279" spans="1:3">
      <c r="A279" s="12">
        <v>270</v>
      </c>
      <c r="B279" s="31"/>
      <c r="C279" s="12" t="str">
        <f>IF($B$6="","",IF($C$1="national",IF(MID($B$6,A279,1)=" ","",IF(MID($B$6,A279,1)="","",(VLOOKUP(IF(LEFT($B$6,2)="ch","ch",IF(LEFT($B$6,3)="sch","sch",MID($B$6,A279,1))),Grundlage!$A$2:$C$33,2,FALSE)))),IF(MID($B$6,A279,1)=" ","",IF(MID($B$6,A279,1)="","",(VLOOKUP(IF(LEFT($B$6,1)="ch","ch",MID($B$6,A279,1)),Grundlage!$A$2:$C$33,3,FALSE))))))</f>
        <v/>
      </c>
    </row>
    <row r="280" spans="1:3">
      <c r="A280" s="12">
        <v>271</v>
      </c>
      <c r="B280" s="31"/>
      <c r="C280" s="12" t="str">
        <f>IF($B$6="","",IF($C$1="national",IF(MID($B$6,A280,1)=" ","",IF(MID($B$6,A280,1)="","",(VLOOKUP(IF(LEFT($B$6,2)="ch","ch",IF(LEFT($B$6,3)="sch","sch",MID($B$6,A280,1))),Grundlage!$A$2:$C$33,2,FALSE)))),IF(MID($B$6,A280,1)=" ","",IF(MID($B$6,A280,1)="","",(VLOOKUP(IF(LEFT($B$6,1)="ch","ch",MID($B$6,A280,1)),Grundlage!$A$2:$C$33,3,FALSE))))))</f>
        <v/>
      </c>
    </row>
    <row r="281" spans="1:3">
      <c r="A281" s="12">
        <v>272</v>
      </c>
      <c r="B281" s="31"/>
      <c r="C281" s="12" t="str">
        <f>IF($B$6="","",IF($C$1="national",IF(MID($B$6,A281,1)=" ","",IF(MID($B$6,A281,1)="","",(VLOOKUP(IF(LEFT($B$6,2)="ch","ch",IF(LEFT($B$6,3)="sch","sch",MID($B$6,A281,1))),Grundlage!$A$2:$C$33,2,FALSE)))),IF(MID($B$6,A281,1)=" ","",IF(MID($B$6,A281,1)="","",(VLOOKUP(IF(LEFT($B$6,1)="ch","ch",MID($B$6,A281,1)),Grundlage!$A$2:$C$33,3,FALSE))))))</f>
        <v/>
      </c>
    </row>
    <row r="282" spans="1:3">
      <c r="A282" s="12">
        <v>273</v>
      </c>
      <c r="B282" s="31"/>
      <c r="C282" s="12" t="str">
        <f>IF($B$6="","",IF($C$1="national",IF(MID($B$6,A282,1)=" ","",IF(MID($B$6,A282,1)="","",(VLOOKUP(IF(LEFT($B$6,2)="ch","ch",IF(LEFT($B$6,3)="sch","sch",MID($B$6,A282,1))),Grundlage!$A$2:$C$33,2,FALSE)))),IF(MID($B$6,A282,1)=" ","",IF(MID($B$6,A282,1)="","",(VLOOKUP(IF(LEFT($B$6,1)="ch","ch",MID($B$6,A282,1)),Grundlage!$A$2:$C$33,3,FALSE))))))</f>
        <v/>
      </c>
    </row>
    <row r="283" spans="1:3">
      <c r="A283" s="12">
        <v>274</v>
      </c>
      <c r="B283" s="31"/>
      <c r="C283" s="12" t="str">
        <f>IF($B$6="","",IF($C$1="national",IF(MID($B$6,A283,1)=" ","",IF(MID($B$6,A283,1)="","",(VLOOKUP(IF(LEFT($B$6,2)="ch","ch",IF(LEFT($B$6,3)="sch","sch",MID($B$6,A283,1))),Grundlage!$A$2:$C$33,2,FALSE)))),IF(MID($B$6,A283,1)=" ","",IF(MID($B$6,A283,1)="","",(VLOOKUP(IF(LEFT($B$6,1)="ch","ch",MID($B$6,A283,1)),Grundlage!$A$2:$C$33,3,FALSE))))))</f>
        <v/>
      </c>
    </row>
    <row r="284" spans="1:3">
      <c r="A284" s="12">
        <v>275</v>
      </c>
      <c r="B284" s="31"/>
      <c r="C284" s="12" t="str">
        <f>IF($B$6="","",IF($C$1="national",IF(MID($B$6,A284,1)=" ","",IF(MID($B$6,A284,1)="","",(VLOOKUP(IF(LEFT($B$6,2)="ch","ch",IF(LEFT($B$6,3)="sch","sch",MID($B$6,A284,1))),Grundlage!$A$2:$C$33,2,FALSE)))),IF(MID($B$6,A284,1)=" ","",IF(MID($B$6,A284,1)="","",(VLOOKUP(IF(LEFT($B$6,1)="ch","ch",MID($B$6,A284,1)),Grundlage!$A$2:$C$33,3,FALSE))))))</f>
        <v/>
      </c>
    </row>
    <row r="285" spans="1:3">
      <c r="A285" s="12">
        <v>276</v>
      </c>
      <c r="B285" s="31"/>
      <c r="C285" s="12" t="str">
        <f>IF($B$6="","",IF($C$1="national",IF(MID($B$6,A285,1)=" ","",IF(MID($B$6,A285,1)="","",(VLOOKUP(IF(LEFT($B$6,2)="ch","ch",IF(LEFT($B$6,3)="sch","sch",MID($B$6,A285,1))),Grundlage!$A$2:$C$33,2,FALSE)))),IF(MID($B$6,A285,1)=" ","",IF(MID($B$6,A285,1)="","",(VLOOKUP(IF(LEFT($B$6,1)="ch","ch",MID($B$6,A285,1)),Grundlage!$A$2:$C$33,3,FALSE))))))</f>
        <v/>
      </c>
    </row>
    <row r="286" spans="1:3">
      <c r="A286" s="12">
        <v>277</v>
      </c>
      <c r="B286" s="31"/>
      <c r="C286" s="12" t="str">
        <f>IF($B$6="","",IF($C$1="national",IF(MID($B$6,A286,1)=" ","",IF(MID($B$6,A286,1)="","",(VLOOKUP(IF(LEFT($B$6,2)="ch","ch",IF(LEFT($B$6,3)="sch","sch",MID($B$6,A286,1))),Grundlage!$A$2:$C$33,2,FALSE)))),IF(MID($B$6,A286,1)=" ","",IF(MID($B$6,A286,1)="","",(VLOOKUP(IF(LEFT($B$6,1)="ch","ch",MID($B$6,A286,1)),Grundlage!$A$2:$C$33,3,FALSE))))))</f>
        <v/>
      </c>
    </row>
    <row r="287" spans="1:3">
      <c r="A287" s="12">
        <v>278</v>
      </c>
      <c r="B287" s="31"/>
      <c r="C287" s="12" t="str">
        <f>IF($B$6="","",IF($C$1="national",IF(MID($B$6,A287,1)=" ","",IF(MID($B$6,A287,1)="","",(VLOOKUP(IF(LEFT($B$6,2)="ch","ch",IF(LEFT($B$6,3)="sch","sch",MID($B$6,A287,1))),Grundlage!$A$2:$C$33,2,FALSE)))),IF(MID($B$6,A287,1)=" ","",IF(MID($B$6,A287,1)="","",(VLOOKUP(IF(LEFT($B$6,1)="ch","ch",MID($B$6,A287,1)),Grundlage!$A$2:$C$33,3,FALSE))))))</f>
        <v/>
      </c>
    </row>
    <row r="288" spans="1:3">
      <c r="A288" s="12">
        <v>279</v>
      </c>
      <c r="B288" s="31"/>
      <c r="C288" s="12" t="str">
        <f>IF($B$6="","",IF($C$1="national",IF(MID($B$6,A288,1)=" ","",IF(MID($B$6,A288,1)="","",(VLOOKUP(IF(LEFT($B$6,2)="ch","ch",IF(LEFT($B$6,3)="sch","sch",MID($B$6,A288,1))),Grundlage!$A$2:$C$33,2,FALSE)))),IF(MID($B$6,A288,1)=" ","",IF(MID($B$6,A288,1)="","",(VLOOKUP(IF(LEFT($B$6,1)="ch","ch",MID($B$6,A288,1)),Grundlage!$A$2:$C$33,3,FALSE))))))</f>
        <v/>
      </c>
    </row>
    <row r="289" spans="1:3">
      <c r="A289" s="12">
        <v>280</v>
      </c>
      <c r="B289" s="31"/>
      <c r="C289" s="12" t="str">
        <f>IF($B$6="","",IF($C$1="national",IF(MID($B$6,A289,1)=" ","",IF(MID($B$6,A289,1)="","",(VLOOKUP(IF(LEFT($B$6,2)="ch","ch",IF(LEFT($B$6,3)="sch","sch",MID($B$6,A289,1))),Grundlage!$A$2:$C$33,2,FALSE)))),IF(MID($B$6,A289,1)=" ","",IF(MID($B$6,A289,1)="","",(VLOOKUP(IF(LEFT($B$6,1)="ch","ch",MID($B$6,A289,1)),Grundlage!$A$2:$C$33,3,FALSE))))))</f>
        <v/>
      </c>
    </row>
    <row r="290" spans="1:3">
      <c r="A290" s="12">
        <v>281</v>
      </c>
      <c r="B290" s="31"/>
      <c r="C290" s="12" t="str">
        <f>IF($B$6="","",IF($C$1="national",IF(MID($B$6,A290,1)=" ","",IF(MID($B$6,A290,1)="","",(VLOOKUP(IF(LEFT($B$6,2)="ch","ch",IF(LEFT($B$6,3)="sch","sch",MID($B$6,A290,1))),Grundlage!$A$2:$C$33,2,FALSE)))),IF(MID($B$6,A290,1)=" ","",IF(MID($B$6,A290,1)="","",(VLOOKUP(IF(LEFT($B$6,1)="ch","ch",MID($B$6,A290,1)),Grundlage!$A$2:$C$33,3,FALSE))))))</f>
        <v/>
      </c>
    </row>
    <row r="291" spans="1:3">
      <c r="A291" s="12">
        <v>282</v>
      </c>
      <c r="B291" s="31"/>
      <c r="C291" s="12" t="str">
        <f>IF($B$6="","",IF($C$1="national",IF(MID($B$6,A291,1)=" ","",IF(MID($B$6,A291,1)="","",(VLOOKUP(IF(LEFT($B$6,2)="ch","ch",IF(LEFT($B$6,3)="sch","sch",MID($B$6,A291,1))),Grundlage!$A$2:$C$33,2,FALSE)))),IF(MID($B$6,A291,1)=" ","",IF(MID($B$6,A291,1)="","",(VLOOKUP(IF(LEFT($B$6,1)="ch","ch",MID($B$6,A291,1)),Grundlage!$A$2:$C$33,3,FALSE))))))</f>
        <v/>
      </c>
    </row>
    <row r="292" spans="1:3">
      <c r="A292" s="12">
        <v>283</v>
      </c>
      <c r="B292" s="31"/>
      <c r="C292" s="12" t="str">
        <f>IF($B$6="","",IF($C$1="national",IF(MID($B$6,A292,1)=" ","",IF(MID($B$6,A292,1)="","",(VLOOKUP(IF(LEFT($B$6,2)="ch","ch",IF(LEFT($B$6,3)="sch","sch",MID($B$6,A292,1))),Grundlage!$A$2:$C$33,2,FALSE)))),IF(MID($B$6,A292,1)=" ","",IF(MID($B$6,A292,1)="","",(VLOOKUP(IF(LEFT($B$6,1)="ch","ch",MID($B$6,A292,1)),Grundlage!$A$2:$C$33,3,FALSE))))))</f>
        <v/>
      </c>
    </row>
    <row r="293" spans="1:3">
      <c r="A293" s="12">
        <v>284</v>
      </c>
      <c r="B293" s="31"/>
      <c r="C293" s="12" t="str">
        <f>IF($B$6="","",IF($C$1="national",IF(MID($B$6,A293,1)=" ","",IF(MID($B$6,A293,1)="","",(VLOOKUP(IF(LEFT($B$6,2)="ch","ch",IF(LEFT($B$6,3)="sch","sch",MID($B$6,A293,1))),Grundlage!$A$2:$C$33,2,FALSE)))),IF(MID($B$6,A293,1)=" ","",IF(MID($B$6,A293,1)="","",(VLOOKUP(IF(LEFT($B$6,1)="ch","ch",MID($B$6,A293,1)),Grundlage!$A$2:$C$33,3,FALSE))))))</f>
        <v/>
      </c>
    </row>
    <row r="294" spans="1:3">
      <c r="A294" s="12">
        <v>285</v>
      </c>
      <c r="B294" s="31"/>
      <c r="C294" s="12" t="str">
        <f>IF($B$6="","",IF($C$1="national",IF(MID($B$6,A294,1)=" ","",IF(MID($B$6,A294,1)="","",(VLOOKUP(IF(LEFT($B$6,2)="ch","ch",IF(LEFT($B$6,3)="sch","sch",MID($B$6,A294,1))),Grundlage!$A$2:$C$33,2,FALSE)))),IF(MID($B$6,A294,1)=" ","",IF(MID($B$6,A294,1)="","",(VLOOKUP(IF(LEFT($B$6,1)="ch","ch",MID($B$6,A294,1)),Grundlage!$A$2:$C$33,3,FALSE))))))</f>
        <v/>
      </c>
    </row>
    <row r="295" spans="1:3">
      <c r="A295" s="12">
        <v>286</v>
      </c>
      <c r="B295" s="31"/>
      <c r="C295" s="12" t="str">
        <f>IF($B$6="","",IF($C$1="national",IF(MID($B$6,A295,1)=" ","",IF(MID($B$6,A295,1)="","",(VLOOKUP(IF(LEFT($B$6,2)="ch","ch",IF(LEFT($B$6,3)="sch","sch",MID($B$6,A295,1))),Grundlage!$A$2:$C$33,2,FALSE)))),IF(MID($B$6,A295,1)=" ","",IF(MID($B$6,A295,1)="","",(VLOOKUP(IF(LEFT($B$6,1)="ch","ch",MID($B$6,A295,1)),Grundlage!$A$2:$C$33,3,FALSE))))))</f>
        <v/>
      </c>
    </row>
    <row r="296" spans="1:3">
      <c r="A296" s="12">
        <v>287</v>
      </c>
      <c r="B296" s="31"/>
      <c r="C296" s="12" t="str">
        <f>IF($B$6="","",IF($C$1="national",IF(MID($B$6,A296,1)=" ","",IF(MID($B$6,A296,1)="","",(VLOOKUP(IF(LEFT($B$6,2)="ch","ch",IF(LEFT($B$6,3)="sch","sch",MID($B$6,A296,1))),Grundlage!$A$2:$C$33,2,FALSE)))),IF(MID($B$6,A296,1)=" ","",IF(MID($B$6,A296,1)="","",(VLOOKUP(IF(LEFT($B$6,1)="ch","ch",MID($B$6,A296,1)),Grundlage!$A$2:$C$33,3,FALSE))))))</f>
        <v/>
      </c>
    </row>
    <row r="297" spans="1:3">
      <c r="A297" s="12">
        <v>288</v>
      </c>
      <c r="B297" s="31"/>
      <c r="C297" s="12" t="str">
        <f>IF($B$6="","",IF($C$1="national",IF(MID($B$6,A297,1)=" ","",IF(MID($B$6,A297,1)="","",(VLOOKUP(IF(LEFT($B$6,2)="ch","ch",IF(LEFT($B$6,3)="sch","sch",MID($B$6,A297,1))),Grundlage!$A$2:$C$33,2,FALSE)))),IF(MID($B$6,A297,1)=" ","",IF(MID($B$6,A297,1)="","",(VLOOKUP(IF(LEFT($B$6,1)="ch","ch",MID($B$6,A297,1)),Grundlage!$A$2:$C$33,3,FALSE))))))</f>
        <v/>
      </c>
    </row>
    <row r="298" spans="1:3">
      <c r="A298" s="12">
        <v>289</v>
      </c>
      <c r="B298" s="31"/>
      <c r="C298" s="12" t="str">
        <f>IF($B$6="","",IF($C$1="national",IF(MID($B$6,A298,1)=" ","",IF(MID($B$6,A298,1)="","",(VLOOKUP(IF(LEFT($B$6,2)="ch","ch",IF(LEFT($B$6,3)="sch","sch",MID($B$6,A298,1))),Grundlage!$A$2:$C$33,2,FALSE)))),IF(MID($B$6,A298,1)=" ","",IF(MID($B$6,A298,1)="","",(VLOOKUP(IF(LEFT($B$6,1)="ch","ch",MID($B$6,A298,1)),Grundlage!$A$2:$C$33,3,FALSE))))))</f>
        <v/>
      </c>
    </row>
    <row r="299" spans="1:3">
      <c r="A299" s="12">
        <v>290</v>
      </c>
      <c r="B299" s="31"/>
      <c r="C299" s="12" t="str">
        <f>IF($B$6="","",IF($C$1="national",IF(MID($B$6,A299,1)=" ","",IF(MID($B$6,A299,1)="","",(VLOOKUP(IF(LEFT($B$6,2)="ch","ch",IF(LEFT($B$6,3)="sch","sch",MID($B$6,A299,1))),Grundlage!$A$2:$C$33,2,FALSE)))),IF(MID($B$6,A299,1)=" ","",IF(MID($B$6,A299,1)="","",(VLOOKUP(IF(LEFT($B$6,1)="ch","ch",MID($B$6,A299,1)),Grundlage!$A$2:$C$33,3,FALSE))))))</f>
        <v/>
      </c>
    </row>
    <row r="300" spans="1:3">
      <c r="A300" s="12">
        <v>291</v>
      </c>
      <c r="B300" s="31"/>
      <c r="C300" s="12" t="str">
        <f>IF($B$6="","",IF($C$1="national",IF(MID($B$6,A300,1)=" ","",IF(MID($B$6,A300,1)="","",(VLOOKUP(IF(LEFT($B$6,2)="ch","ch",IF(LEFT($B$6,3)="sch","sch",MID($B$6,A300,1))),Grundlage!$A$2:$C$33,2,FALSE)))),IF(MID($B$6,A300,1)=" ","",IF(MID($B$6,A300,1)="","",(VLOOKUP(IF(LEFT($B$6,1)="ch","ch",MID($B$6,A300,1)),Grundlage!$A$2:$C$33,3,FALSE))))))</f>
        <v/>
      </c>
    </row>
    <row r="301" spans="1:3">
      <c r="A301" s="12">
        <v>292</v>
      </c>
      <c r="B301" s="31"/>
      <c r="C301" s="12" t="str">
        <f>IF($B$6="","",IF($C$1="national",IF(MID($B$6,A301,1)=" ","",IF(MID($B$6,A301,1)="","",(VLOOKUP(IF(LEFT($B$6,2)="ch","ch",IF(LEFT($B$6,3)="sch","sch",MID($B$6,A301,1))),Grundlage!$A$2:$C$33,2,FALSE)))),IF(MID($B$6,A301,1)=" ","",IF(MID($B$6,A301,1)="","",(VLOOKUP(IF(LEFT($B$6,1)="ch","ch",MID($B$6,A301,1)),Grundlage!$A$2:$C$33,3,FALSE))))))</f>
        <v/>
      </c>
    </row>
    <row r="302" spans="1:3">
      <c r="A302" s="12">
        <v>293</v>
      </c>
      <c r="B302" s="31"/>
      <c r="C302" s="12" t="str">
        <f>IF($B$6="","",IF($C$1="national",IF(MID($B$6,A302,1)=" ","",IF(MID($B$6,A302,1)="","",(VLOOKUP(IF(LEFT($B$6,2)="ch","ch",IF(LEFT($B$6,3)="sch","sch",MID($B$6,A302,1))),Grundlage!$A$2:$C$33,2,FALSE)))),IF(MID($B$6,A302,1)=" ","",IF(MID($B$6,A302,1)="","",(VLOOKUP(IF(LEFT($B$6,1)="ch","ch",MID($B$6,A302,1)),Grundlage!$A$2:$C$33,3,FALSE))))))</f>
        <v/>
      </c>
    </row>
    <row r="303" spans="1:3">
      <c r="A303" s="12">
        <v>294</v>
      </c>
      <c r="B303" s="31"/>
      <c r="C303" s="12" t="str">
        <f>IF($B$6="","",IF($C$1="national",IF(MID($B$6,A303,1)=" ","",IF(MID($B$6,A303,1)="","",(VLOOKUP(IF(LEFT($B$6,2)="ch","ch",IF(LEFT($B$6,3)="sch","sch",MID($B$6,A303,1))),Grundlage!$A$2:$C$33,2,FALSE)))),IF(MID($B$6,A303,1)=" ","",IF(MID($B$6,A303,1)="","",(VLOOKUP(IF(LEFT($B$6,1)="ch","ch",MID($B$6,A303,1)),Grundlage!$A$2:$C$33,3,FALSE))))))</f>
        <v/>
      </c>
    </row>
    <row r="304" spans="1:3">
      <c r="A304" s="12">
        <v>295</v>
      </c>
      <c r="B304" s="31"/>
      <c r="C304" s="12" t="str">
        <f>IF($B$6="","",IF($C$1="national",IF(MID($B$6,A304,1)=" ","",IF(MID($B$6,A304,1)="","",(VLOOKUP(IF(LEFT($B$6,2)="ch","ch",IF(LEFT($B$6,3)="sch","sch",MID($B$6,A304,1))),Grundlage!$A$2:$C$33,2,FALSE)))),IF(MID($B$6,A304,1)=" ","",IF(MID($B$6,A304,1)="","",(VLOOKUP(IF(LEFT($B$6,1)="ch","ch",MID($B$6,A304,1)),Grundlage!$A$2:$C$33,3,FALSE))))))</f>
        <v/>
      </c>
    </row>
    <row r="305" spans="1:3">
      <c r="A305" s="12">
        <v>296</v>
      </c>
      <c r="B305" s="31"/>
      <c r="C305" s="12" t="str">
        <f>IF($B$6="","",IF($C$1="national",IF(MID($B$6,A305,1)=" ","",IF(MID($B$6,A305,1)="","",(VLOOKUP(IF(LEFT($B$6,2)="ch","ch",IF(LEFT($B$6,3)="sch","sch",MID($B$6,A305,1))),Grundlage!$A$2:$C$33,2,FALSE)))),IF(MID($B$6,A305,1)=" ","",IF(MID($B$6,A305,1)="","",(VLOOKUP(IF(LEFT($B$6,1)="ch","ch",MID($B$6,A305,1)),Grundlage!$A$2:$C$33,3,FALSE))))))</f>
        <v/>
      </c>
    </row>
    <row r="306" spans="1:3">
      <c r="A306" s="12">
        <v>297</v>
      </c>
      <c r="B306" s="31"/>
      <c r="C306" s="12" t="str">
        <f>IF($B$6="","",IF($C$1="national",IF(MID($B$6,A306,1)=" ","",IF(MID($B$6,A306,1)="","",(VLOOKUP(IF(LEFT($B$6,2)="ch","ch",IF(LEFT($B$6,3)="sch","sch",MID($B$6,A306,1))),Grundlage!$A$2:$C$33,2,FALSE)))),IF(MID($B$6,A306,1)=" ","",IF(MID($B$6,A306,1)="","",(VLOOKUP(IF(LEFT($B$6,1)="ch","ch",MID($B$6,A306,1)),Grundlage!$A$2:$C$33,3,FALSE))))))</f>
        <v/>
      </c>
    </row>
    <row r="307" spans="1:3">
      <c r="A307" s="12">
        <v>298</v>
      </c>
      <c r="B307" s="31"/>
      <c r="C307" s="12" t="str">
        <f>IF($B$6="","",IF($C$1="national",IF(MID($B$6,A307,1)=" ","",IF(MID($B$6,A307,1)="","",(VLOOKUP(IF(LEFT($B$6,2)="ch","ch",IF(LEFT($B$6,3)="sch","sch",MID($B$6,A307,1))),Grundlage!$A$2:$C$33,2,FALSE)))),IF(MID($B$6,A307,1)=" ","",IF(MID($B$6,A307,1)="","",(VLOOKUP(IF(LEFT($B$6,1)="ch","ch",MID($B$6,A307,1)),Grundlage!$A$2:$C$33,3,FALSE))))))</f>
        <v/>
      </c>
    </row>
    <row r="308" spans="1:3">
      <c r="A308" s="12">
        <v>299</v>
      </c>
      <c r="B308" s="31"/>
      <c r="C308" s="12" t="str">
        <f>IF($B$6="","",IF($C$1="national",IF(MID($B$6,A308,1)=" ","",IF(MID($B$6,A308,1)="","",(VLOOKUP(IF(LEFT($B$6,2)="ch","ch",IF(LEFT($B$6,3)="sch","sch",MID($B$6,A308,1))),Grundlage!$A$2:$C$33,2,FALSE)))),IF(MID($B$6,A308,1)=" ","",IF(MID($B$6,A308,1)="","",(VLOOKUP(IF(LEFT($B$6,1)="ch","ch",MID($B$6,A308,1)),Grundlage!$A$2:$C$33,3,FALSE))))))</f>
        <v/>
      </c>
    </row>
    <row r="309" spans="1:3">
      <c r="A309" s="12">
        <v>300</v>
      </c>
      <c r="B309" s="31"/>
      <c r="C309" s="12" t="str">
        <f>IF($B$6="","",IF($C$1="national",IF(MID($B$6,A309,1)=" ","",IF(MID($B$6,A309,1)="","",(VLOOKUP(IF(LEFT($B$6,2)="ch","ch",IF(LEFT($B$6,3)="sch","sch",MID($B$6,A309,1))),Grundlage!$A$2:$C$33,2,FALSE)))),IF(MID($B$6,A309,1)=" ","",IF(MID($B$6,A309,1)="","",(VLOOKUP(IF(LEFT($B$6,1)="ch","ch",MID($B$6,A309,1)),Grundlage!$A$2:$C$33,3,FALSE))))))</f>
        <v/>
      </c>
    </row>
    <row r="310" spans="1:3">
      <c r="A310" s="12">
        <v>301</v>
      </c>
      <c r="B310" s="31"/>
      <c r="C310" s="12" t="str">
        <f>IF($B$6="","",IF($C$1="national",IF(MID($B$6,A310,1)=" ","",IF(MID($B$6,A310,1)="","",(VLOOKUP(IF(LEFT($B$6,2)="ch","ch",IF(LEFT($B$6,3)="sch","sch",MID($B$6,A310,1))),Grundlage!$A$2:$C$33,2,FALSE)))),IF(MID($B$6,A310,1)=" ","",IF(MID($B$6,A310,1)="","",(VLOOKUP(IF(LEFT($B$6,1)="ch","ch",MID($B$6,A310,1)),Grundlage!$A$2:$C$33,3,FALSE))))))</f>
        <v/>
      </c>
    </row>
    <row r="311" spans="1:3">
      <c r="A311" s="12">
        <v>302</v>
      </c>
      <c r="B311" s="31"/>
      <c r="C311" s="12" t="str">
        <f>IF($B$6="","",IF($C$1="national",IF(MID($B$6,A311,1)=" ","",IF(MID($B$6,A311,1)="","",(VLOOKUP(IF(LEFT($B$6,2)="ch","ch",IF(LEFT($B$6,3)="sch","sch",MID($B$6,A311,1))),Grundlage!$A$2:$C$33,2,FALSE)))),IF(MID($B$6,A311,1)=" ","",IF(MID($B$6,A311,1)="","",(VLOOKUP(IF(LEFT($B$6,1)="ch","ch",MID($B$6,A311,1)),Grundlage!$A$2:$C$33,3,FALSE))))))</f>
        <v/>
      </c>
    </row>
    <row r="312" spans="1:3">
      <c r="A312" s="12">
        <v>303</v>
      </c>
      <c r="B312" s="31"/>
      <c r="C312" s="12" t="str">
        <f>IF($B$6="","",IF($C$1="national",IF(MID($B$6,A312,1)=" ","",IF(MID($B$6,A312,1)="","",(VLOOKUP(IF(LEFT($B$6,2)="ch","ch",IF(LEFT($B$6,3)="sch","sch",MID($B$6,A312,1))),Grundlage!$A$2:$C$33,2,FALSE)))),IF(MID($B$6,A312,1)=" ","",IF(MID($B$6,A312,1)="","",(VLOOKUP(IF(LEFT($B$6,1)="ch","ch",MID($B$6,A312,1)),Grundlage!$A$2:$C$33,3,FALSE))))))</f>
        <v/>
      </c>
    </row>
    <row r="313" spans="1:3">
      <c r="A313" s="12">
        <v>304</v>
      </c>
      <c r="B313" s="31"/>
      <c r="C313" s="12" t="str">
        <f>IF($B$6="","",IF($C$1="national",IF(MID($B$6,A313,1)=" ","",IF(MID($B$6,A313,1)="","",(VLOOKUP(IF(LEFT($B$6,2)="ch","ch",IF(LEFT($B$6,3)="sch","sch",MID($B$6,A313,1))),Grundlage!$A$2:$C$33,2,FALSE)))),IF(MID($B$6,A313,1)=" ","",IF(MID($B$6,A313,1)="","",(VLOOKUP(IF(LEFT($B$6,1)="ch","ch",MID($B$6,A313,1)),Grundlage!$A$2:$C$33,3,FALSE))))))</f>
        <v/>
      </c>
    </row>
    <row r="314" spans="1:3">
      <c r="A314" s="12">
        <v>305</v>
      </c>
      <c r="B314" s="31"/>
      <c r="C314" s="12" t="str">
        <f>IF($B$6="","",IF($C$1="national",IF(MID($B$6,A314,1)=" ","",IF(MID($B$6,A314,1)="","",(VLOOKUP(IF(LEFT($B$6,2)="ch","ch",IF(LEFT($B$6,3)="sch","sch",MID($B$6,A314,1))),Grundlage!$A$2:$C$33,2,FALSE)))),IF(MID($B$6,A314,1)=" ","",IF(MID($B$6,A314,1)="","",(VLOOKUP(IF(LEFT($B$6,1)="ch","ch",MID($B$6,A314,1)),Grundlage!$A$2:$C$33,3,FALSE))))))</f>
        <v/>
      </c>
    </row>
    <row r="315" spans="1:3">
      <c r="A315" s="12">
        <v>306</v>
      </c>
      <c r="B315" s="31"/>
      <c r="C315" s="12" t="str">
        <f>IF($B$6="","",IF($C$1="national",IF(MID($B$6,A315,1)=" ","",IF(MID($B$6,A315,1)="","",(VLOOKUP(IF(LEFT($B$6,2)="ch","ch",IF(LEFT($B$6,3)="sch","sch",MID($B$6,A315,1))),Grundlage!$A$2:$C$33,2,FALSE)))),IF(MID($B$6,A315,1)=" ","",IF(MID($B$6,A315,1)="","",(VLOOKUP(IF(LEFT($B$6,1)="ch","ch",MID($B$6,A315,1)),Grundlage!$A$2:$C$33,3,FALSE))))))</f>
        <v/>
      </c>
    </row>
    <row r="316" spans="1:3">
      <c r="A316" s="12">
        <v>307</v>
      </c>
      <c r="B316" s="31"/>
      <c r="C316" s="12" t="str">
        <f>IF($B$6="","",IF($C$1="national",IF(MID($B$6,A316,1)=" ","",IF(MID($B$6,A316,1)="","",(VLOOKUP(IF(LEFT($B$6,2)="ch","ch",IF(LEFT($B$6,3)="sch","sch",MID($B$6,A316,1))),Grundlage!$A$2:$C$33,2,FALSE)))),IF(MID($B$6,A316,1)=" ","",IF(MID($B$6,A316,1)="","",(VLOOKUP(IF(LEFT($B$6,1)="ch","ch",MID($B$6,A316,1)),Grundlage!$A$2:$C$33,3,FALSE))))))</f>
        <v/>
      </c>
    </row>
    <row r="317" spans="1:3">
      <c r="A317" s="12">
        <v>308</v>
      </c>
      <c r="B317" s="31"/>
      <c r="C317" s="12" t="str">
        <f>IF($B$6="","",IF($C$1="national",IF(MID($B$6,A317,1)=" ","",IF(MID($B$6,A317,1)="","",(VLOOKUP(IF(LEFT($B$6,2)="ch","ch",IF(LEFT($B$6,3)="sch","sch",MID($B$6,A317,1))),Grundlage!$A$2:$C$33,2,FALSE)))),IF(MID($B$6,A317,1)=" ","",IF(MID($B$6,A317,1)="","",(VLOOKUP(IF(LEFT($B$6,1)="ch","ch",MID($B$6,A317,1)),Grundlage!$A$2:$C$33,3,FALSE))))))</f>
        <v/>
      </c>
    </row>
    <row r="318" spans="1:3">
      <c r="A318" s="12">
        <v>309</v>
      </c>
      <c r="B318" s="31"/>
      <c r="C318" s="12" t="str">
        <f>IF($B$6="","",IF($C$1="national",IF(MID($B$6,A318,1)=" ","",IF(MID($B$6,A318,1)="","",(VLOOKUP(IF(LEFT($B$6,2)="ch","ch",IF(LEFT($B$6,3)="sch","sch",MID($B$6,A318,1))),Grundlage!$A$2:$C$33,2,FALSE)))),IF(MID($B$6,A318,1)=" ","",IF(MID($B$6,A318,1)="","",(VLOOKUP(IF(LEFT($B$6,1)="ch","ch",MID($B$6,A318,1)),Grundlage!$A$2:$C$33,3,FALSE))))))</f>
        <v/>
      </c>
    </row>
    <row r="319" spans="1:3">
      <c r="A319" s="12">
        <v>310</v>
      </c>
      <c r="B319" s="31"/>
      <c r="C319" s="12" t="str">
        <f>IF($B$6="","",IF($C$1="national",IF(MID($B$6,A319,1)=" ","",IF(MID($B$6,A319,1)="","",(VLOOKUP(IF(LEFT($B$6,2)="ch","ch",IF(LEFT($B$6,3)="sch","sch",MID($B$6,A319,1))),Grundlage!$A$2:$C$33,2,FALSE)))),IF(MID($B$6,A319,1)=" ","",IF(MID($B$6,A319,1)="","",(VLOOKUP(IF(LEFT($B$6,1)="ch","ch",MID($B$6,A319,1)),Grundlage!$A$2:$C$33,3,FALSE))))))</f>
        <v/>
      </c>
    </row>
    <row r="320" spans="1:3">
      <c r="A320" s="12">
        <v>311</v>
      </c>
      <c r="B320" s="31"/>
      <c r="C320" s="12" t="str">
        <f>IF($B$6="","",IF($C$1="national",IF(MID($B$6,A320,1)=" ","",IF(MID($B$6,A320,1)="","",(VLOOKUP(IF(LEFT($B$6,2)="ch","ch",IF(LEFT($B$6,3)="sch","sch",MID($B$6,A320,1))),Grundlage!$A$2:$C$33,2,FALSE)))),IF(MID($B$6,A320,1)=" ","",IF(MID($B$6,A320,1)="","",(VLOOKUP(IF(LEFT($B$6,1)="ch","ch",MID($B$6,A320,1)),Grundlage!$A$2:$C$33,3,FALSE))))))</f>
        <v/>
      </c>
    </row>
    <row r="321" spans="1:3">
      <c r="A321" s="12">
        <v>312</v>
      </c>
      <c r="B321" s="31"/>
      <c r="C321" s="12" t="str">
        <f>IF($B$6="","",IF($C$1="national",IF(MID($B$6,A321,1)=" ","",IF(MID($B$6,A321,1)="","",(VLOOKUP(IF(LEFT($B$6,2)="ch","ch",IF(LEFT($B$6,3)="sch","sch",MID($B$6,A321,1))),Grundlage!$A$2:$C$33,2,FALSE)))),IF(MID($B$6,A321,1)=" ","",IF(MID($B$6,A321,1)="","",(VLOOKUP(IF(LEFT($B$6,1)="ch","ch",MID($B$6,A321,1)),Grundlage!$A$2:$C$33,3,FALSE))))))</f>
        <v/>
      </c>
    </row>
    <row r="322" spans="1:3">
      <c r="A322" s="12">
        <v>313</v>
      </c>
      <c r="B322" s="31"/>
      <c r="C322" s="12" t="str">
        <f>IF($B$6="","",IF($C$1="national",IF(MID($B$6,A322,1)=" ","",IF(MID($B$6,A322,1)="","",(VLOOKUP(IF(LEFT($B$6,2)="ch","ch",IF(LEFT($B$6,3)="sch","sch",MID($B$6,A322,1))),Grundlage!$A$2:$C$33,2,FALSE)))),IF(MID($B$6,A322,1)=" ","",IF(MID($B$6,A322,1)="","",(VLOOKUP(IF(LEFT($B$6,1)="ch","ch",MID($B$6,A322,1)),Grundlage!$A$2:$C$33,3,FALSE))))))</f>
        <v/>
      </c>
    </row>
    <row r="323" spans="1:3">
      <c r="A323" s="12">
        <v>314</v>
      </c>
      <c r="B323" s="31"/>
      <c r="C323" s="12" t="str">
        <f>IF($B$6="","",IF($C$1="national",IF(MID($B$6,A323,1)=" ","",IF(MID($B$6,A323,1)="","",(VLOOKUP(IF(LEFT($B$6,2)="ch","ch",IF(LEFT($B$6,3)="sch","sch",MID($B$6,A323,1))),Grundlage!$A$2:$C$33,2,FALSE)))),IF(MID($B$6,A323,1)=" ","",IF(MID($B$6,A323,1)="","",(VLOOKUP(IF(LEFT($B$6,1)="ch","ch",MID($B$6,A323,1)),Grundlage!$A$2:$C$33,3,FALSE))))))</f>
        <v/>
      </c>
    </row>
    <row r="324" spans="1:3">
      <c r="A324" s="12">
        <v>315</v>
      </c>
      <c r="B324" s="31"/>
      <c r="C324" s="12" t="str">
        <f>IF($B$6="","",IF($C$1="national",IF(MID($B$6,A324,1)=" ","",IF(MID($B$6,A324,1)="","",(VLOOKUP(IF(LEFT($B$6,2)="ch","ch",IF(LEFT($B$6,3)="sch","sch",MID($B$6,A324,1))),Grundlage!$A$2:$C$33,2,FALSE)))),IF(MID($B$6,A324,1)=" ","",IF(MID($B$6,A324,1)="","",(VLOOKUP(IF(LEFT($B$6,1)="ch","ch",MID($B$6,A324,1)),Grundlage!$A$2:$C$33,3,FALSE))))))</f>
        <v/>
      </c>
    </row>
    <row r="325" spans="1:3">
      <c r="A325" s="12">
        <v>316</v>
      </c>
      <c r="B325" s="31"/>
      <c r="C325" s="12" t="str">
        <f>IF($B$6="","",IF($C$1="national",IF(MID($B$6,A325,1)=" ","",IF(MID($B$6,A325,1)="","",(VLOOKUP(IF(LEFT($B$6,2)="ch","ch",IF(LEFT($B$6,3)="sch","sch",MID($B$6,A325,1))),Grundlage!$A$2:$C$33,2,FALSE)))),IF(MID($B$6,A325,1)=" ","",IF(MID($B$6,A325,1)="","",(VLOOKUP(IF(LEFT($B$6,1)="ch","ch",MID($B$6,A325,1)),Grundlage!$A$2:$C$33,3,FALSE))))))</f>
        <v/>
      </c>
    </row>
    <row r="326" spans="1:3">
      <c r="A326" s="12">
        <v>317</v>
      </c>
      <c r="B326" s="31"/>
      <c r="C326" s="12" t="str">
        <f>IF($B$6="","",IF($C$1="national",IF(MID($B$6,A326,1)=" ","",IF(MID($B$6,A326,1)="","",(VLOOKUP(IF(LEFT($B$6,2)="ch","ch",IF(LEFT($B$6,3)="sch","sch",MID($B$6,A326,1))),Grundlage!$A$2:$C$33,2,FALSE)))),IF(MID($B$6,A326,1)=" ","",IF(MID($B$6,A326,1)="","",(VLOOKUP(IF(LEFT($B$6,1)="ch","ch",MID($B$6,A326,1)),Grundlage!$A$2:$C$33,3,FALSE))))))</f>
        <v/>
      </c>
    </row>
    <row r="327" spans="1:3">
      <c r="A327" s="12">
        <v>318</v>
      </c>
      <c r="B327" s="31"/>
      <c r="C327" s="12" t="str">
        <f>IF($B$6="","",IF($C$1="national",IF(MID($B$6,A327,1)=" ","",IF(MID($B$6,A327,1)="","",(VLOOKUP(IF(LEFT($B$6,2)="ch","ch",IF(LEFT($B$6,3)="sch","sch",MID($B$6,A327,1))),Grundlage!$A$2:$C$33,2,FALSE)))),IF(MID($B$6,A327,1)=" ","",IF(MID($B$6,A327,1)="","",(VLOOKUP(IF(LEFT($B$6,1)="ch","ch",MID($B$6,A327,1)),Grundlage!$A$2:$C$33,3,FALSE))))))</f>
        <v/>
      </c>
    </row>
    <row r="328" spans="1:3">
      <c r="A328" s="12">
        <v>319</v>
      </c>
      <c r="B328" s="31"/>
      <c r="C328" s="12" t="str">
        <f>IF($B$6="","",IF($C$1="national",IF(MID($B$6,A328,1)=" ","",IF(MID($B$6,A328,1)="","",(VLOOKUP(IF(LEFT($B$6,2)="ch","ch",IF(LEFT($B$6,3)="sch","sch",MID($B$6,A328,1))),Grundlage!$A$2:$C$33,2,FALSE)))),IF(MID($B$6,A328,1)=" ","",IF(MID($B$6,A328,1)="","",(VLOOKUP(IF(LEFT($B$6,1)="ch","ch",MID($B$6,A328,1)),Grundlage!$A$2:$C$33,3,FALSE))))))</f>
        <v/>
      </c>
    </row>
    <row r="329" spans="1:3">
      <c r="A329" s="12">
        <v>320</v>
      </c>
      <c r="B329" s="31"/>
      <c r="C329" s="12" t="str">
        <f>IF($B$6="","",IF($C$1="national",IF(MID($B$6,A329,1)=" ","",IF(MID($B$6,A329,1)="","",(VLOOKUP(IF(LEFT($B$6,2)="ch","ch",IF(LEFT($B$6,3)="sch","sch",MID($B$6,A329,1))),Grundlage!$A$2:$C$33,2,FALSE)))),IF(MID($B$6,A329,1)=" ","",IF(MID($B$6,A329,1)="","",(VLOOKUP(IF(LEFT($B$6,1)="ch","ch",MID($B$6,A329,1)),Grundlage!$A$2:$C$33,3,FALSE))))))</f>
        <v/>
      </c>
    </row>
    <row r="330" spans="1:3">
      <c r="A330" s="12">
        <v>321</v>
      </c>
      <c r="B330" s="31"/>
      <c r="C330" s="12" t="str">
        <f>IF($B$6="","",IF($C$1="national",IF(MID($B$6,A330,1)=" ","",IF(MID($B$6,A330,1)="","",(VLOOKUP(IF(LEFT($B$6,2)="ch","ch",IF(LEFT($B$6,3)="sch","sch",MID($B$6,A330,1))),Grundlage!$A$2:$C$33,2,FALSE)))),IF(MID($B$6,A330,1)=" ","",IF(MID($B$6,A330,1)="","",(VLOOKUP(IF(LEFT($B$6,1)="ch","ch",MID($B$6,A330,1)),Grundlage!$A$2:$C$33,3,FALSE))))))</f>
        <v/>
      </c>
    </row>
    <row r="331" spans="1:3">
      <c r="A331" s="12">
        <v>322</v>
      </c>
      <c r="B331" s="31"/>
      <c r="C331" s="12" t="str">
        <f>IF($B$6="","",IF($C$1="national",IF(MID($B$6,A331,1)=" ","",IF(MID($B$6,A331,1)="","",(VLOOKUP(IF(LEFT($B$6,2)="ch","ch",IF(LEFT($B$6,3)="sch","sch",MID($B$6,A331,1))),Grundlage!$A$2:$C$33,2,FALSE)))),IF(MID($B$6,A331,1)=" ","",IF(MID($B$6,A331,1)="","",(VLOOKUP(IF(LEFT($B$6,1)="ch","ch",MID($B$6,A331,1)),Grundlage!$A$2:$C$33,3,FALSE))))))</f>
        <v/>
      </c>
    </row>
    <row r="332" spans="1:3">
      <c r="A332" s="12">
        <v>323</v>
      </c>
      <c r="B332" s="31"/>
      <c r="C332" s="12" t="str">
        <f>IF($B$6="","",IF($C$1="national",IF(MID($B$6,A332,1)=" ","",IF(MID($B$6,A332,1)="","",(VLOOKUP(IF(LEFT($B$6,2)="ch","ch",IF(LEFT($B$6,3)="sch","sch",MID($B$6,A332,1))),Grundlage!$A$2:$C$33,2,FALSE)))),IF(MID($B$6,A332,1)=" ","",IF(MID($B$6,A332,1)="","",(VLOOKUP(IF(LEFT($B$6,1)="ch","ch",MID($B$6,A332,1)),Grundlage!$A$2:$C$33,3,FALSE))))))</f>
        <v/>
      </c>
    </row>
    <row r="333" spans="1:3">
      <c r="A333" s="12">
        <v>324</v>
      </c>
      <c r="B333" s="31"/>
      <c r="C333" s="12" t="str">
        <f>IF($B$6="","",IF($C$1="national",IF(MID($B$6,A333,1)=" ","",IF(MID($B$6,A333,1)="","",(VLOOKUP(IF(LEFT($B$6,2)="ch","ch",IF(LEFT($B$6,3)="sch","sch",MID($B$6,A333,1))),Grundlage!$A$2:$C$33,2,FALSE)))),IF(MID($B$6,A333,1)=" ","",IF(MID($B$6,A333,1)="","",(VLOOKUP(IF(LEFT($B$6,1)="ch","ch",MID($B$6,A333,1)),Grundlage!$A$2:$C$33,3,FALSE))))))</f>
        <v/>
      </c>
    </row>
    <row r="334" spans="1:3">
      <c r="A334" s="12">
        <v>325</v>
      </c>
      <c r="B334" s="31"/>
      <c r="C334" s="12" t="str">
        <f>IF($B$6="","",IF($C$1="national",IF(MID($B$6,A334,1)=" ","",IF(MID($B$6,A334,1)="","",(VLOOKUP(IF(LEFT($B$6,2)="ch","ch",IF(LEFT($B$6,3)="sch","sch",MID($B$6,A334,1))),Grundlage!$A$2:$C$33,2,FALSE)))),IF(MID($B$6,A334,1)=" ","",IF(MID($B$6,A334,1)="","",(VLOOKUP(IF(LEFT($B$6,1)="ch","ch",MID($B$6,A334,1)),Grundlage!$A$2:$C$33,3,FALSE))))))</f>
        <v/>
      </c>
    </row>
    <row r="335" spans="1:3">
      <c r="A335" s="12">
        <v>326</v>
      </c>
      <c r="B335" s="31"/>
      <c r="C335" s="12" t="str">
        <f>IF($B$6="","",IF($C$1="national",IF(MID($B$6,A335,1)=" ","",IF(MID($B$6,A335,1)="","",(VLOOKUP(IF(LEFT($B$6,2)="ch","ch",IF(LEFT($B$6,3)="sch","sch",MID($B$6,A335,1))),Grundlage!$A$2:$C$33,2,FALSE)))),IF(MID($B$6,A335,1)=" ","",IF(MID($B$6,A335,1)="","",(VLOOKUP(IF(LEFT($B$6,1)="ch","ch",MID($B$6,A335,1)),Grundlage!$A$2:$C$33,3,FALSE))))))</f>
        <v/>
      </c>
    </row>
    <row r="336" spans="1:3">
      <c r="A336" s="12">
        <v>327</v>
      </c>
      <c r="B336" s="31"/>
      <c r="C336" s="12" t="str">
        <f>IF($B$6="","",IF($C$1="national",IF(MID($B$6,A336,1)=" ","",IF(MID($B$6,A336,1)="","",(VLOOKUP(IF(LEFT($B$6,2)="ch","ch",IF(LEFT($B$6,3)="sch","sch",MID($B$6,A336,1))),Grundlage!$A$2:$C$33,2,FALSE)))),IF(MID($B$6,A336,1)=" ","",IF(MID($B$6,A336,1)="","",(VLOOKUP(IF(LEFT($B$6,1)="ch","ch",MID($B$6,A336,1)),Grundlage!$A$2:$C$33,3,FALSE))))))</f>
        <v/>
      </c>
    </row>
    <row r="337" spans="1:3">
      <c r="A337" s="12">
        <v>328</v>
      </c>
      <c r="B337" s="31"/>
      <c r="C337" s="12" t="str">
        <f>IF($B$6="","",IF($C$1="national",IF(MID($B$6,A337,1)=" ","",IF(MID($B$6,A337,1)="","",(VLOOKUP(IF(LEFT($B$6,2)="ch","ch",IF(LEFT($B$6,3)="sch","sch",MID($B$6,A337,1))),Grundlage!$A$2:$C$33,2,FALSE)))),IF(MID($B$6,A337,1)=" ","",IF(MID($B$6,A337,1)="","",(VLOOKUP(IF(LEFT($B$6,1)="ch","ch",MID($B$6,A337,1)),Grundlage!$A$2:$C$33,3,FALSE))))))</f>
        <v/>
      </c>
    </row>
    <row r="338" spans="1:3">
      <c r="A338" s="12">
        <v>329</v>
      </c>
      <c r="B338" s="31"/>
      <c r="C338" s="12" t="str">
        <f>IF($B$6="","",IF($C$1="national",IF(MID($B$6,A338,1)=" ","",IF(MID($B$6,A338,1)="","",(VLOOKUP(IF(LEFT($B$6,2)="ch","ch",IF(LEFT($B$6,3)="sch","sch",MID($B$6,A338,1))),Grundlage!$A$2:$C$33,2,FALSE)))),IF(MID($B$6,A338,1)=" ","",IF(MID($B$6,A338,1)="","",(VLOOKUP(IF(LEFT($B$6,1)="ch","ch",MID($B$6,A338,1)),Grundlage!$A$2:$C$33,3,FALSE))))))</f>
        <v/>
      </c>
    </row>
    <row r="339" spans="1:3">
      <c r="A339" s="12">
        <v>330</v>
      </c>
      <c r="B339" s="31"/>
      <c r="C339" s="12" t="str">
        <f>IF($B$6="","",IF($C$1="national",IF(MID($B$6,A339,1)=" ","",IF(MID($B$6,A339,1)="","",(VLOOKUP(IF(LEFT($B$6,2)="ch","ch",IF(LEFT($B$6,3)="sch","sch",MID($B$6,A339,1))),Grundlage!$A$2:$C$33,2,FALSE)))),IF(MID($B$6,A339,1)=" ","",IF(MID($B$6,A339,1)="","",(VLOOKUP(IF(LEFT($B$6,1)="ch","ch",MID($B$6,A339,1)),Grundlage!$A$2:$C$33,3,FALSE))))))</f>
        <v/>
      </c>
    </row>
    <row r="340" spans="1:3">
      <c r="A340" s="12">
        <v>331</v>
      </c>
      <c r="B340" s="31"/>
      <c r="C340" s="12" t="str">
        <f>IF($B$6="","",IF($C$1="national",IF(MID($B$6,A340,1)=" ","",IF(MID($B$6,A340,1)="","",(VLOOKUP(IF(LEFT($B$6,2)="ch","ch",IF(LEFT($B$6,3)="sch","sch",MID($B$6,A340,1))),Grundlage!$A$2:$C$33,2,FALSE)))),IF(MID($B$6,A340,1)=" ","",IF(MID($B$6,A340,1)="","",(VLOOKUP(IF(LEFT($B$6,1)="ch","ch",MID($B$6,A340,1)),Grundlage!$A$2:$C$33,3,FALSE))))))</f>
        <v/>
      </c>
    </row>
    <row r="341" spans="1:3">
      <c r="A341" s="12">
        <v>332</v>
      </c>
      <c r="B341" s="31"/>
      <c r="C341" s="12" t="str">
        <f>IF($B$6="","",IF($C$1="national",IF(MID($B$6,A341,1)=" ","",IF(MID($B$6,A341,1)="","",(VLOOKUP(IF(LEFT($B$6,2)="ch","ch",IF(LEFT($B$6,3)="sch","sch",MID($B$6,A341,1))),Grundlage!$A$2:$C$33,2,FALSE)))),IF(MID($B$6,A341,1)=" ","",IF(MID($B$6,A341,1)="","",(VLOOKUP(IF(LEFT($B$6,1)="ch","ch",MID($B$6,A341,1)),Grundlage!$A$2:$C$33,3,FALSE))))))</f>
        <v/>
      </c>
    </row>
    <row r="342" spans="1:3">
      <c r="A342" s="12">
        <v>333</v>
      </c>
      <c r="B342" s="31"/>
      <c r="C342" s="12" t="str">
        <f>IF($B$6="","",IF($C$1="national",IF(MID($B$6,A342,1)=" ","",IF(MID($B$6,A342,1)="","",(VLOOKUP(IF(LEFT($B$6,2)="ch","ch",IF(LEFT($B$6,3)="sch","sch",MID($B$6,A342,1))),Grundlage!$A$2:$C$33,2,FALSE)))),IF(MID($B$6,A342,1)=" ","",IF(MID($B$6,A342,1)="","",(VLOOKUP(IF(LEFT($B$6,1)="ch","ch",MID($B$6,A342,1)),Grundlage!$A$2:$C$33,3,FALSE))))))</f>
        <v/>
      </c>
    </row>
    <row r="343" spans="1:3">
      <c r="A343" s="12">
        <v>334</v>
      </c>
      <c r="B343" s="31"/>
      <c r="C343" s="12" t="str">
        <f>IF($B$6="","",IF($C$1="national",IF(MID($B$6,A343,1)=" ","",IF(MID($B$6,A343,1)="","",(VLOOKUP(IF(LEFT($B$6,2)="ch","ch",IF(LEFT($B$6,3)="sch","sch",MID($B$6,A343,1))),Grundlage!$A$2:$C$33,2,FALSE)))),IF(MID($B$6,A343,1)=" ","",IF(MID($B$6,A343,1)="","",(VLOOKUP(IF(LEFT($B$6,1)="ch","ch",MID($B$6,A343,1)),Grundlage!$A$2:$C$33,3,FALSE))))))</f>
        <v/>
      </c>
    </row>
    <row r="344" spans="1:3">
      <c r="A344" s="12">
        <v>335</v>
      </c>
      <c r="B344" s="31"/>
      <c r="C344" s="12" t="str">
        <f>IF($B$6="","",IF($C$1="national",IF(MID($B$6,A344,1)=" ","",IF(MID($B$6,A344,1)="","",(VLOOKUP(IF(LEFT($B$6,2)="ch","ch",IF(LEFT($B$6,3)="sch","sch",MID($B$6,A344,1))),Grundlage!$A$2:$C$33,2,FALSE)))),IF(MID($B$6,A344,1)=" ","",IF(MID($B$6,A344,1)="","",(VLOOKUP(IF(LEFT($B$6,1)="ch","ch",MID($B$6,A344,1)),Grundlage!$A$2:$C$33,3,FALSE))))))</f>
        <v/>
      </c>
    </row>
    <row r="345" spans="1:3">
      <c r="A345" s="12">
        <v>336</v>
      </c>
      <c r="B345" s="31"/>
      <c r="C345" s="12" t="str">
        <f>IF($B$6="","",IF($C$1="national",IF(MID($B$6,A345,1)=" ","",IF(MID($B$6,A345,1)="","",(VLOOKUP(IF(LEFT($B$6,2)="ch","ch",IF(LEFT($B$6,3)="sch","sch",MID($B$6,A345,1))),Grundlage!$A$2:$C$33,2,FALSE)))),IF(MID($B$6,A345,1)=" ","",IF(MID($B$6,A345,1)="","",(VLOOKUP(IF(LEFT($B$6,1)="ch","ch",MID($B$6,A345,1)),Grundlage!$A$2:$C$33,3,FALSE))))))</f>
        <v/>
      </c>
    </row>
    <row r="346" spans="1:3">
      <c r="A346" s="12">
        <v>337</v>
      </c>
      <c r="B346" s="31"/>
      <c r="C346" s="12" t="str">
        <f>IF($B$6="","",IF($C$1="national",IF(MID($B$6,A346,1)=" ","",IF(MID($B$6,A346,1)="","",(VLOOKUP(IF(LEFT($B$6,2)="ch","ch",IF(LEFT($B$6,3)="sch","sch",MID($B$6,A346,1))),Grundlage!$A$2:$C$33,2,FALSE)))),IF(MID($B$6,A346,1)=" ","",IF(MID($B$6,A346,1)="","",(VLOOKUP(IF(LEFT($B$6,1)="ch","ch",MID($B$6,A346,1)),Grundlage!$A$2:$C$33,3,FALSE))))))</f>
        <v/>
      </c>
    </row>
    <row r="347" spans="1:3">
      <c r="A347" s="12">
        <v>338</v>
      </c>
      <c r="B347" s="31"/>
      <c r="C347" s="12" t="str">
        <f>IF($B$6="","",IF($C$1="national",IF(MID($B$6,A347,1)=" ","",IF(MID($B$6,A347,1)="","",(VLOOKUP(IF(LEFT($B$6,2)="ch","ch",IF(LEFT($B$6,3)="sch","sch",MID($B$6,A347,1))),Grundlage!$A$2:$C$33,2,FALSE)))),IF(MID($B$6,A347,1)=" ","",IF(MID($B$6,A347,1)="","",(VLOOKUP(IF(LEFT($B$6,1)="ch","ch",MID($B$6,A347,1)),Grundlage!$A$2:$C$33,3,FALSE))))))</f>
        <v/>
      </c>
    </row>
    <row r="348" spans="1:3">
      <c r="A348" s="12">
        <v>339</v>
      </c>
      <c r="B348" s="31"/>
      <c r="C348" s="12" t="str">
        <f>IF($B$6="","",IF($C$1="national",IF(MID($B$6,A348,1)=" ","",IF(MID($B$6,A348,1)="","",(VLOOKUP(IF(LEFT($B$6,2)="ch","ch",IF(LEFT($B$6,3)="sch","sch",MID($B$6,A348,1))),Grundlage!$A$2:$C$33,2,FALSE)))),IF(MID($B$6,A348,1)=" ","",IF(MID($B$6,A348,1)="","",(VLOOKUP(IF(LEFT($B$6,1)="ch","ch",MID($B$6,A348,1)),Grundlage!$A$2:$C$33,3,FALSE))))))</f>
        <v/>
      </c>
    </row>
    <row r="349" spans="1:3">
      <c r="A349" s="12">
        <v>340</v>
      </c>
      <c r="B349" s="31"/>
      <c r="C349" s="12" t="str">
        <f>IF($B$6="","",IF($C$1="national",IF(MID($B$6,A349,1)=" ","",IF(MID($B$6,A349,1)="","",(VLOOKUP(IF(LEFT($B$6,2)="ch","ch",IF(LEFT($B$6,3)="sch","sch",MID($B$6,A349,1))),Grundlage!$A$2:$C$33,2,FALSE)))),IF(MID($B$6,A349,1)=" ","",IF(MID($B$6,A349,1)="","",(VLOOKUP(IF(LEFT($B$6,1)="ch","ch",MID($B$6,A349,1)),Grundlage!$A$2:$C$33,3,FALSE))))))</f>
        <v/>
      </c>
    </row>
    <row r="350" spans="1:3">
      <c r="A350" s="12">
        <v>341</v>
      </c>
      <c r="B350" s="31"/>
      <c r="C350" s="12" t="str">
        <f>IF($B$6="","",IF($C$1="national",IF(MID($B$6,A350,1)=" ","",IF(MID($B$6,A350,1)="","",(VLOOKUP(IF(LEFT($B$6,2)="ch","ch",IF(LEFT($B$6,3)="sch","sch",MID($B$6,A350,1))),Grundlage!$A$2:$C$33,2,FALSE)))),IF(MID($B$6,A350,1)=" ","",IF(MID($B$6,A350,1)="","",(VLOOKUP(IF(LEFT($B$6,1)="ch","ch",MID($B$6,A350,1)),Grundlage!$A$2:$C$33,3,FALSE))))))</f>
        <v/>
      </c>
    </row>
    <row r="351" spans="1:3">
      <c r="A351" s="12">
        <v>342</v>
      </c>
      <c r="B351" s="31"/>
      <c r="C351" s="12" t="str">
        <f>IF($B$6="","",IF($C$1="national",IF(MID($B$6,A351,1)=" ","",IF(MID($B$6,A351,1)="","",(VLOOKUP(IF(LEFT($B$6,2)="ch","ch",IF(LEFT($B$6,3)="sch","sch",MID($B$6,A351,1))),Grundlage!$A$2:$C$33,2,FALSE)))),IF(MID($B$6,A351,1)=" ","",IF(MID($B$6,A351,1)="","",(VLOOKUP(IF(LEFT($B$6,1)="ch","ch",MID($B$6,A351,1)),Grundlage!$A$2:$C$33,3,FALSE))))))</f>
        <v/>
      </c>
    </row>
    <row r="352" spans="1:3">
      <c r="A352" s="12">
        <v>343</v>
      </c>
      <c r="B352" s="31"/>
      <c r="C352" s="12" t="str">
        <f>IF($B$6="","",IF($C$1="national",IF(MID($B$6,A352,1)=" ","",IF(MID($B$6,A352,1)="","",(VLOOKUP(IF(LEFT($B$6,2)="ch","ch",IF(LEFT($B$6,3)="sch","sch",MID($B$6,A352,1))),Grundlage!$A$2:$C$33,2,FALSE)))),IF(MID($B$6,A352,1)=" ","",IF(MID($B$6,A352,1)="","",(VLOOKUP(IF(LEFT($B$6,1)="ch","ch",MID($B$6,A352,1)),Grundlage!$A$2:$C$33,3,FALSE))))))</f>
        <v/>
      </c>
    </row>
    <row r="353" spans="1:3">
      <c r="A353" s="12">
        <v>344</v>
      </c>
      <c r="B353" s="31"/>
      <c r="C353" s="12" t="str">
        <f>IF($B$6="","",IF($C$1="national",IF(MID($B$6,A353,1)=" ","",IF(MID($B$6,A353,1)="","",(VLOOKUP(IF(LEFT($B$6,2)="ch","ch",IF(LEFT($B$6,3)="sch","sch",MID($B$6,A353,1))),Grundlage!$A$2:$C$33,2,FALSE)))),IF(MID($B$6,A353,1)=" ","",IF(MID($B$6,A353,1)="","",(VLOOKUP(IF(LEFT($B$6,1)="ch","ch",MID($B$6,A353,1)),Grundlage!$A$2:$C$33,3,FALSE))))))</f>
        <v/>
      </c>
    </row>
    <row r="354" spans="1:3">
      <c r="A354" s="12">
        <v>345</v>
      </c>
      <c r="B354" s="31"/>
      <c r="C354" s="12" t="str">
        <f>IF($B$6="","",IF($C$1="national",IF(MID($B$6,A354,1)=" ","",IF(MID($B$6,A354,1)="","",(VLOOKUP(IF(LEFT($B$6,2)="ch","ch",IF(LEFT($B$6,3)="sch","sch",MID($B$6,A354,1))),Grundlage!$A$2:$C$33,2,FALSE)))),IF(MID($B$6,A354,1)=" ","",IF(MID($B$6,A354,1)="","",(VLOOKUP(IF(LEFT($B$6,1)="ch","ch",MID($B$6,A354,1)),Grundlage!$A$2:$C$33,3,FALSE))))))</f>
        <v/>
      </c>
    </row>
    <row r="355" spans="1:3">
      <c r="A355" s="12">
        <v>346</v>
      </c>
      <c r="B355" s="31"/>
      <c r="C355" s="12" t="str">
        <f>IF($B$6="","",IF($C$1="national",IF(MID($B$6,A355,1)=" ","",IF(MID($B$6,A355,1)="","",(VLOOKUP(IF(LEFT($B$6,2)="ch","ch",IF(LEFT($B$6,3)="sch","sch",MID($B$6,A355,1))),Grundlage!$A$2:$C$33,2,FALSE)))),IF(MID($B$6,A355,1)=" ","",IF(MID($B$6,A355,1)="","",(VLOOKUP(IF(LEFT($B$6,1)="ch","ch",MID($B$6,A355,1)),Grundlage!$A$2:$C$33,3,FALSE))))))</f>
        <v/>
      </c>
    </row>
    <row r="356" spans="1:3">
      <c r="A356" s="12">
        <v>347</v>
      </c>
      <c r="B356" s="31"/>
      <c r="C356" s="12" t="str">
        <f>IF($B$6="","",IF($C$1="national",IF(MID($B$6,A356,1)=" ","",IF(MID($B$6,A356,1)="","",(VLOOKUP(IF(LEFT($B$6,2)="ch","ch",IF(LEFT($B$6,3)="sch","sch",MID($B$6,A356,1))),Grundlage!$A$2:$C$33,2,FALSE)))),IF(MID($B$6,A356,1)=" ","",IF(MID($B$6,A356,1)="","",(VLOOKUP(IF(LEFT($B$6,1)="ch","ch",MID($B$6,A356,1)),Grundlage!$A$2:$C$33,3,FALSE))))))</f>
        <v/>
      </c>
    </row>
    <row r="357" spans="1:3">
      <c r="A357" s="12">
        <v>348</v>
      </c>
      <c r="B357" s="31"/>
      <c r="C357" s="12" t="str">
        <f>IF($B$6="","",IF($C$1="national",IF(MID($B$6,A357,1)=" ","",IF(MID($B$6,A357,1)="","",(VLOOKUP(IF(LEFT($B$6,2)="ch","ch",IF(LEFT($B$6,3)="sch","sch",MID($B$6,A357,1))),Grundlage!$A$2:$C$33,2,FALSE)))),IF(MID($B$6,A357,1)=" ","",IF(MID($B$6,A357,1)="","",(VLOOKUP(IF(LEFT($B$6,1)="ch","ch",MID($B$6,A357,1)),Grundlage!$A$2:$C$33,3,FALSE))))))</f>
        <v/>
      </c>
    </row>
    <row r="358" spans="1:3">
      <c r="A358" s="12">
        <v>349</v>
      </c>
      <c r="B358" s="31"/>
      <c r="C358" s="12" t="str">
        <f>IF($B$6="","",IF($C$1="national",IF(MID($B$6,A358,1)=" ","",IF(MID($B$6,A358,1)="","",(VLOOKUP(IF(LEFT($B$6,2)="ch","ch",IF(LEFT($B$6,3)="sch","sch",MID($B$6,A358,1))),Grundlage!$A$2:$C$33,2,FALSE)))),IF(MID($B$6,A358,1)=" ","",IF(MID($B$6,A358,1)="","",(VLOOKUP(IF(LEFT($B$6,1)="ch","ch",MID($B$6,A358,1)),Grundlage!$A$2:$C$33,3,FALSE))))))</f>
        <v/>
      </c>
    </row>
    <row r="359" spans="1:3">
      <c r="A359" s="12">
        <v>350</v>
      </c>
      <c r="B359" s="31"/>
      <c r="C359" s="12" t="str">
        <f>IF($B$6="","",IF($C$1="national",IF(MID($B$6,A359,1)=" ","",IF(MID($B$6,A359,1)="","",(VLOOKUP(IF(LEFT($B$6,2)="ch","ch",IF(LEFT($B$6,3)="sch","sch",MID($B$6,A359,1))),Grundlage!$A$2:$C$33,2,FALSE)))),IF(MID($B$6,A359,1)=" ","",IF(MID($B$6,A359,1)="","",(VLOOKUP(IF(LEFT($B$6,1)="ch","ch",MID($B$6,A359,1)),Grundlage!$A$2:$C$33,3,FALSE))))))</f>
        <v/>
      </c>
    </row>
    <row r="360" spans="1:3">
      <c r="A360" s="12">
        <v>351</v>
      </c>
      <c r="B360" s="31"/>
      <c r="C360" s="12" t="str">
        <f>IF($B$6="","",IF($C$1="national",IF(MID($B$6,A360,1)=" ","",IF(MID($B$6,A360,1)="","",(VLOOKUP(IF(LEFT($B$6,2)="ch","ch",IF(LEFT($B$6,3)="sch","sch",MID($B$6,A360,1))),Grundlage!$A$2:$C$33,2,FALSE)))),IF(MID($B$6,A360,1)=" ","",IF(MID($B$6,A360,1)="","",(VLOOKUP(IF(LEFT($B$6,1)="ch","ch",MID($B$6,A360,1)),Grundlage!$A$2:$C$33,3,FALSE))))))</f>
        <v/>
      </c>
    </row>
    <row r="361" spans="1:3">
      <c r="A361" s="12">
        <v>352</v>
      </c>
      <c r="B361" s="31"/>
      <c r="C361" s="12" t="str">
        <f>IF($B$6="","",IF($C$1="national",IF(MID($B$6,A361,1)=" ","",IF(MID($B$6,A361,1)="","",(VLOOKUP(IF(LEFT($B$6,2)="ch","ch",IF(LEFT($B$6,3)="sch","sch",MID($B$6,A361,1))),Grundlage!$A$2:$C$33,2,FALSE)))),IF(MID($B$6,A361,1)=" ","",IF(MID($B$6,A361,1)="","",(VLOOKUP(IF(LEFT($B$6,1)="ch","ch",MID($B$6,A361,1)),Grundlage!$A$2:$C$33,3,FALSE))))))</f>
        <v/>
      </c>
    </row>
    <row r="362" spans="1:3">
      <c r="A362" s="12">
        <v>353</v>
      </c>
      <c r="B362" s="31"/>
      <c r="C362" s="12" t="str">
        <f>IF($B$6="","",IF($C$1="national",IF(MID($B$6,A362,1)=" ","",IF(MID($B$6,A362,1)="","",(VLOOKUP(IF(LEFT($B$6,2)="ch","ch",IF(LEFT($B$6,3)="sch","sch",MID($B$6,A362,1))),Grundlage!$A$2:$C$33,2,FALSE)))),IF(MID($B$6,A362,1)=" ","",IF(MID($B$6,A362,1)="","",(VLOOKUP(IF(LEFT($B$6,1)="ch","ch",MID($B$6,A362,1)),Grundlage!$A$2:$C$33,3,FALSE))))))</f>
        <v/>
      </c>
    </row>
    <row r="363" spans="1:3">
      <c r="A363" s="12">
        <v>354</v>
      </c>
      <c r="B363" s="31"/>
      <c r="C363" s="12" t="str">
        <f>IF($B$6="","",IF($C$1="national",IF(MID($B$6,A363,1)=" ","",IF(MID($B$6,A363,1)="","",(VLOOKUP(IF(LEFT($B$6,2)="ch","ch",IF(LEFT($B$6,3)="sch","sch",MID($B$6,A363,1))),Grundlage!$A$2:$C$33,2,FALSE)))),IF(MID($B$6,A363,1)=" ","",IF(MID($B$6,A363,1)="","",(VLOOKUP(IF(LEFT($B$6,1)="ch","ch",MID($B$6,A363,1)),Grundlage!$A$2:$C$33,3,FALSE))))))</f>
        <v/>
      </c>
    </row>
    <row r="364" spans="1:3">
      <c r="A364" s="12">
        <v>355</v>
      </c>
      <c r="B364" s="31"/>
      <c r="C364" s="12" t="str">
        <f>IF($B$6="","",IF($C$1="national",IF(MID($B$6,A364,1)=" ","",IF(MID($B$6,A364,1)="","",(VLOOKUP(IF(LEFT($B$6,2)="ch","ch",IF(LEFT($B$6,3)="sch","sch",MID($B$6,A364,1))),Grundlage!$A$2:$C$33,2,FALSE)))),IF(MID($B$6,A364,1)=" ","",IF(MID($B$6,A364,1)="","",(VLOOKUP(IF(LEFT($B$6,1)="ch","ch",MID($B$6,A364,1)),Grundlage!$A$2:$C$33,3,FALSE))))))</f>
        <v/>
      </c>
    </row>
    <row r="365" spans="1:3">
      <c r="A365" s="12">
        <v>356</v>
      </c>
      <c r="B365" s="31"/>
      <c r="C365" s="12" t="str">
        <f>IF($B$6="","",IF($C$1="national",IF(MID($B$6,A365,1)=" ","",IF(MID($B$6,A365,1)="","",(VLOOKUP(IF(LEFT($B$6,2)="ch","ch",IF(LEFT($B$6,3)="sch","sch",MID($B$6,A365,1))),Grundlage!$A$2:$C$33,2,FALSE)))),IF(MID($B$6,A365,1)=" ","",IF(MID($B$6,A365,1)="","",(VLOOKUP(IF(LEFT($B$6,1)="ch","ch",MID($B$6,A365,1)),Grundlage!$A$2:$C$33,3,FALSE))))))</f>
        <v/>
      </c>
    </row>
    <row r="366" spans="1:3">
      <c r="A366" s="12">
        <v>357</v>
      </c>
      <c r="B366" s="31"/>
      <c r="C366" s="12" t="str">
        <f>IF($B$6="","",IF($C$1="national",IF(MID($B$6,A366,1)=" ","",IF(MID($B$6,A366,1)="","",(VLOOKUP(IF(LEFT($B$6,2)="ch","ch",IF(LEFT($B$6,3)="sch","sch",MID($B$6,A366,1))),Grundlage!$A$2:$C$33,2,FALSE)))),IF(MID($B$6,A366,1)=" ","",IF(MID($B$6,A366,1)="","",(VLOOKUP(IF(LEFT($B$6,1)="ch","ch",MID($B$6,A366,1)),Grundlage!$A$2:$C$33,3,FALSE))))))</f>
        <v/>
      </c>
    </row>
    <row r="367" spans="1:3">
      <c r="A367" s="12">
        <v>358</v>
      </c>
      <c r="B367" s="31"/>
      <c r="C367" s="12" t="str">
        <f>IF($B$6="","",IF($C$1="national",IF(MID($B$6,A367,1)=" ","",IF(MID($B$6,A367,1)="","",(VLOOKUP(IF(LEFT($B$6,2)="ch","ch",IF(LEFT($B$6,3)="sch","sch",MID($B$6,A367,1))),Grundlage!$A$2:$C$33,2,FALSE)))),IF(MID($B$6,A367,1)=" ","",IF(MID($B$6,A367,1)="","",(VLOOKUP(IF(LEFT($B$6,1)="ch","ch",MID($B$6,A367,1)),Grundlage!$A$2:$C$33,3,FALSE))))))</f>
        <v/>
      </c>
    </row>
    <row r="368" spans="1:3">
      <c r="A368" s="12">
        <v>359</v>
      </c>
      <c r="B368" s="31"/>
      <c r="C368" s="12" t="str">
        <f>IF($B$6="","",IF($C$1="national",IF(MID($B$6,A368,1)=" ","",IF(MID($B$6,A368,1)="","",(VLOOKUP(IF(LEFT($B$6,2)="ch","ch",IF(LEFT($B$6,3)="sch","sch",MID($B$6,A368,1))),Grundlage!$A$2:$C$33,2,FALSE)))),IF(MID($B$6,A368,1)=" ","",IF(MID($B$6,A368,1)="","",(VLOOKUP(IF(LEFT($B$6,1)="ch","ch",MID($B$6,A368,1)),Grundlage!$A$2:$C$33,3,FALSE))))))</f>
        <v/>
      </c>
    </row>
    <row r="369" spans="1:3">
      <c r="A369" s="12">
        <v>360</v>
      </c>
      <c r="B369" s="31"/>
      <c r="C369" s="12" t="str">
        <f>IF($B$6="","",IF($C$1="national",IF(MID($B$6,A369,1)=" ","",IF(MID($B$6,A369,1)="","",(VLOOKUP(IF(LEFT($B$6,2)="ch","ch",IF(LEFT($B$6,3)="sch","sch",MID($B$6,A369,1))),Grundlage!$A$2:$C$33,2,FALSE)))),IF(MID($B$6,A369,1)=" ","",IF(MID($B$6,A369,1)="","",(VLOOKUP(IF(LEFT($B$6,1)="ch","ch",MID($B$6,A369,1)),Grundlage!$A$2:$C$33,3,FALSE))))))</f>
        <v/>
      </c>
    </row>
    <row r="370" spans="1:3">
      <c r="A370" s="12">
        <v>361</v>
      </c>
      <c r="B370" s="31"/>
      <c r="C370" s="12" t="str">
        <f>IF($B$6="","",IF($C$1="national",IF(MID($B$6,A370,1)=" ","",IF(MID($B$6,A370,1)="","",(VLOOKUP(IF(LEFT($B$6,2)="ch","ch",IF(LEFT($B$6,3)="sch","sch",MID($B$6,A370,1))),Grundlage!$A$2:$C$33,2,FALSE)))),IF(MID($B$6,A370,1)=" ","",IF(MID($B$6,A370,1)="","",(VLOOKUP(IF(LEFT($B$6,1)="ch","ch",MID($B$6,A370,1)),Grundlage!$A$2:$C$33,3,FALSE))))))</f>
        <v/>
      </c>
    </row>
    <row r="371" spans="1:3">
      <c r="A371" s="12">
        <v>362</v>
      </c>
      <c r="B371" s="31"/>
      <c r="C371" s="12" t="str">
        <f>IF($B$6="","",IF($C$1="national",IF(MID($B$6,A371,1)=" ","",IF(MID($B$6,A371,1)="","",(VLOOKUP(IF(LEFT($B$6,2)="ch","ch",IF(LEFT($B$6,3)="sch","sch",MID($B$6,A371,1))),Grundlage!$A$2:$C$33,2,FALSE)))),IF(MID($B$6,A371,1)=" ","",IF(MID($B$6,A371,1)="","",(VLOOKUP(IF(LEFT($B$6,1)="ch","ch",MID($B$6,A371,1)),Grundlage!$A$2:$C$33,3,FALSE))))))</f>
        <v/>
      </c>
    </row>
    <row r="372" spans="1:3">
      <c r="A372" s="12">
        <v>363</v>
      </c>
      <c r="B372" s="31"/>
      <c r="C372" s="12" t="str">
        <f>IF($B$6="","",IF($C$1="national",IF(MID($B$6,A372,1)=" ","",IF(MID($B$6,A372,1)="","",(VLOOKUP(IF(LEFT($B$6,2)="ch","ch",IF(LEFT($B$6,3)="sch","sch",MID($B$6,A372,1))),Grundlage!$A$2:$C$33,2,FALSE)))),IF(MID($B$6,A372,1)=" ","",IF(MID($B$6,A372,1)="","",(VLOOKUP(IF(LEFT($B$6,1)="ch","ch",MID($B$6,A372,1)),Grundlage!$A$2:$C$33,3,FALSE))))))</f>
        <v/>
      </c>
    </row>
    <row r="373" spans="1:3">
      <c r="A373" s="12">
        <v>364</v>
      </c>
      <c r="B373" s="31"/>
      <c r="C373" s="12" t="str">
        <f>IF($B$6="","",IF($C$1="national",IF(MID($B$6,A373,1)=" ","",IF(MID($B$6,A373,1)="","",(VLOOKUP(IF(LEFT($B$6,2)="ch","ch",IF(LEFT($B$6,3)="sch","sch",MID($B$6,A373,1))),Grundlage!$A$2:$C$33,2,FALSE)))),IF(MID($B$6,A373,1)=" ","",IF(MID($B$6,A373,1)="","",(VLOOKUP(IF(LEFT($B$6,1)="ch","ch",MID($B$6,A373,1)),Grundlage!$A$2:$C$33,3,FALSE))))))</f>
        <v/>
      </c>
    </row>
    <row r="374" spans="1:3">
      <c r="A374" s="12">
        <v>365</v>
      </c>
      <c r="B374" s="31"/>
      <c r="C374" s="12" t="str">
        <f>IF($B$6="","",IF($C$1="national",IF(MID($B$6,A374,1)=" ","",IF(MID($B$6,A374,1)="","",(VLOOKUP(IF(LEFT($B$6,2)="ch","ch",IF(LEFT($B$6,3)="sch","sch",MID($B$6,A374,1))),Grundlage!$A$2:$C$33,2,FALSE)))),IF(MID($B$6,A374,1)=" ","",IF(MID($B$6,A374,1)="","",(VLOOKUP(IF(LEFT($B$6,1)="ch","ch",MID($B$6,A374,1)),Grundlage!$A$2:$C$33,3,FALSE))))))</f>
        <v/>
      </c>
    </row>
    <row r="375" spans="1:3">
      <c r="A375" s="12">
        <v>366</v>
      </c>
      <c r="B375" s="31"/>
      <c r="C375" s="12" t="str">
        <f>IF($B$6="","",IF($C$1="national",IF(MID($B$6,A375,1)=" ","",IF(MID($B$6,A375,1)="","",(VLOOKUP(IF(LEFT($B$6,2)="ch","ch",IF(LEFT($B$6,3)="sch","sch",MID($B$6,A375,1))),Grundlage!$A$2:$C$33,2,FALSE)))),IF(MID($B$6,A375,1)=" ","",IF(MID($B$6,A375,1)="","",(VLOOKUP(IF(LEFT($B$6,1)="ch","ch",MID($B$6,A375,1)),Grundlage!$A$2:$C$33,3,FALSE))))))</f>
        <v/>
      </c>
    </row>
    <row r="376" spans="1:3">
      <c r="A376" s="12">
        <v>367</v>
      </c>
      <c r="B376" s="31"/>
      <c r="C376" s="12" t="str">
        <f>IF($B$6="","",IF($C$1="national",IF(MID($B$6,A376,1)=" ","",IF(MID($B$6,A376,1)="","",(VLOOKUP(IF(LEFT($B$6,2)="ch","ch",IF(LEFT($B$6,3)="sch","sch",MID($B$6,A376,1))),Grundlage!$A$2:$C$33,2,FALSE)))),IF(MID($B$6,A376,1)=" ","",IF(MID($B$6,A376,1)="","",(VLOOKUP(IF(LEFT($B$6,1)="ch","ch",MID($B$6,A376,1)),Grundlage!$A$2:$C$33,3,FALSE))))))</f>
        <v/>
      </c>
    </row>
    <row r="377" spans="1:3">
      <c r="A377" s="12">
        <v>368</v>
      </c>
      <c r="B377" s="31"/>
      <c r="C377" s="12" t="str">
        <f>IF($B$6="","",IF($C$1="national",IF(MID($B$6,A377,1)=" ","",IF(MID($B$6,A377,1)="","",(VLOOKUP(IF(LEFT($B$6,2)="ch","ch",IF(LEFT($B$6,3)="sch","sch",MID($B$6,A377,1))),Grundlage!$A$2:$C$33,2,FALSE)))),IF(MID($B$6,A377,1)=" ","",IF(MID($B$6,A377,1)="","",(VLOOKUP(IF(LEFT($B$6,1)="ch","ch",MID($B$6,A377,1)),Grundlage!$A$2:$C$33,3,FALSE))))))</f>
        <v/>
      </c>
    </row>
    <row r="378" spans="1:3">
      <c r="A378" s="12">
        <v>369</v>
      </c>
      <c r="B378" s="31"/>
      <c r="C378" s="12" t="str">
        <f>IF($B$6="","",IF($C$1="national",IF(MID($B$6,A378,1)=" ","",IF(MID($B$6,A378,1)="","",(VLOOKUP(IF(LEFT($B$6,2)="ch","ch",IF(LEFT($B$6,3)="sch","sch",MID($B$6,A378,1))),Grundlage!$A$2:$C$33,2,FALSE)))),IF(MID($B$6,A378,1)=" ","",IF(MID($B$6,A378,1)="","",(VLOOKUP(IF(LEFT($B$6,1)="ch","ch",MID($B$6,A378,1)),Grundlage!$A$2:$C$33,3,FALSE))))))</f>
        <v/>
      </c>
    </row>
    <row r="379" spans="1:3">
      <c r="A379" s="12">
        <v>370</v>
      </c>
      <c r="B379" s="31"/>
      <c r="C379" s="12" t="str">
        <f>IF($B$6="","",IF($C$1="national",IF(MID($B$6,A379,1)=" ","",IF(MID($B$6,A379,1)="","",(VLOOKUP(IF(LEFT($B$6,2)="ch","ch",IF(LEFT($B$6,3)="sch","sch",MID($B$6,A379,1))),Grundlage!$A$2:$C$33,2,FALSE)))),IF(MID($B$6,A379,1)=" ","",IF(MID($B$6,A379,1)="","",(VLOOKUP(IF(LEFT($B$6,1)="ch","ch",MID($B$6,A379,1)),Grundlage!$A$2:$C$33,3,FALSE))))))</f>
        <v/>
      </c>
    </row>
    <row r="380" spans="1:3">
      <c r="A380" s="12">
        <v>371</v>
      </c>
      <c r="B380" s="31"/>
      <c r="C380" s="12" t="str">
        <f>IF($B$6="","",IF($C$1="national",IF(MID($B$6,A380,1)=" ","",IF(MID($B$6,A380,1)="","",(VLOOKUP(IF(LEFT($B$6,2)="ch","ch",IF(LEFT($B$6,3)="sch","sch",MID($B$6,A380,1))),Grundlage!$A$2:$C$33,2,FALSE)))),IF(MID($B$6,A380,1)=" ","",IF(MID($B$6,A380,1)="","",(VLOOKUP(IF(LEFT($B$6,1)="ch","ch",MID($B$6,A380,1)),Grundlage!$A$2:$C$33,3,FALSE))))))</f>
        <v/>
      </c>
    </row>
    <row r="381" spans="1:3">
      <c r="A381" s="12">
        <v>372</v>
      </c>
      <c r="B381" s="31"/>
      <c r="C381" s="12" t="str">
        <f>IF($B$6="","",IF($C$1="national",IF(MID($B$6,A381,1)=" ","",IF(MID($B$6,A381,1)="","",(VLOOKUP(IF(LEFT($B$6,2)="ch","ch",IF(LEFT($B$6,3)="sch","sch",MID($B$6,A381,1))),Grundlage!$A$2:$C$33,2,FALSE)))),IF(MID($B$6,A381,1)=" ","",IF(MID($B$6,A381,1)="","",(VLOOKUP(IF(LEFT($B$6,1)="ch","ch",MID($B$6,A381,1)),Grundlage!$A$2:$C$33,3,FALSE))))))</f>
        <v/>
      </c>
    </row>
    <row r="382" spans="1:3">
      <c r="A382" s="12">
        <v>373</v>
      </c>
      <c r="B382" s="31"/>
      <c r="C382" s="12" t="str">
        <f>IF($B$6="","",IF($C$1="national",IF(MID($B$6,A382,1)=" ","",IF(MID($B$6,A382,1)="","",(VLOOKUP(IF(LEFT($B$6,2)="ch","ch",IF(LEFT($B$6,3)="sch","sch",MID($B$6,A382,1))),Grundlage!$A$2:$C$33,2,FALSE)))),IF(MID($B$6,A382,1)=" ","",IF(MID($B$6,A382,1)="","",(VLOOKUP(IF(LEFT($B$6,1)="ch","ch",MID($B$6,A382,1)),Grundlage!$A$2:$C$33,3,FALSE))))))</f>
        <v/>
      </c>
    </row>
    <row r="383" spans="1:3">
      <c r="A383" s="12">
        <v>374</v>
      </c>
      <c r="B383" s="31"/>
      <c r="C383" s="12" t="str">
        <f>IF($B$6="","",IF($C$1="national",IF(MID($B$6,A383,1)=" ","",IF(MID($B$6,A383,1)="","",(VLOOKUP(IF(LEFT($B$6,2)="ch","ch",IF(LEFT($B$6,3)="sch","sch",MID($B$6,A383,1))),Grundlage!$A$2:$C$33,2,FALSE)))),IF(MID($B$6,A383,1)=" ","",IF(MID($B$6,A383,1)="","",(VLOOKUP(IF(LEFT($B$6,1)="ch","ch",MID($B$6,A383,1)),Grundlage!$A$2:$C$33,3,FALSE))))))</f>
        <v/>
      </c>
    </row>
    <row r="384" spans="1:3">
      <c r="A384" s="12">
        <v>375</v>
      </c>
      <c r="B384" s="31"/>
      <c r="C384" s="12" t="str">
        <f>IF($B$6="","",IF($C$1="national",IF(MID($B$6,A384,1)=" ","",IF(MID($B$6,A384,1)="","",(VLOOKUP(IF(LEFT($B$6,2)="ch","ch",IF(LEFT($B$6,3)="sch","sch",MID($B$6,A384,1))),Grundlage!$A$2:$C$33,2,FALSE)))),IF(MID($B$6,A384,1)=" ","",IF(MID($B$6,A384,1)="","",(VLOOKUP(IF(LEFT($B$6,1)="ch","ch",MID($B$6,A384,1)),Grundlage!$A$2:$C$33,3,FALSE))))))</f>
        <v/>
      </c>
    </row>
    <row r="385" spans="1:3">
      <c r="A385" s="12">
        <v>376</v>
      </c>
      <c r="B385" s="31"/>
      <c r="C385" s="12" t="str">
        <f>IF($B$6="","",IF($C$1="national",IF(MID($B$6,A385,1)=" ","",IF(MID($B$6,A385,1)="","",(VLOOKUP(IF(LEFT($B$6,2)="ch","ch",IF(LEFT($B$6,3)="sch","sch",MID($B$6,A385,1))),Grundlage!$A$2:$C$33,2,FALSE)))),IF(MID($B$6,A385,1)=" ","",IF(MID($B$6,A385,1)="","",(VLOOKUP(IF(LEFT($B$6,1)="ch","ch",MID($B$6,A385,1)),Grundlage!$A$2:$C$33,3,FALSE))))))</f>
        <v/>
      </c>
    </row>
    <row r="386" spans="1:3">
      <c r="A386" s="12">
        <v>377</v>
      </c>
      <c r="B386" s="31"/>
      <c r="C386" s="12" t="str">
        <f>IF($B$6="","",IF($C$1="national",IF(MID($B$6,A386,1)=" ","",IF(MID($B$6,A386,1)="","",(VLOOKUP(IF(LEFT($B$6,2)="ch","ch",IF(LEFT($B$6,3)="sch","sch",MID($B$6,A386,1))),Grundlage!$A$2:$C$33,2,FALSE)))),IF(MID($B$6,A386,1)=" ","",IF(MID($B$6,A386,1)="","",(VLOOKUP(IF(LEFT($B$6,1)="ch","ch",MID($B$6,A386,1)),Grundlage!$A$2:$C$33,3,FALSE))))))</f>
        <v/>
      </c>
    </row>
    <row r="387" spans="1:3">
      <c r="A387" s="12">
        <v>378</v>
      </c>
      <c r="B387" s="31"/>
      <c r="C387" s="12" t="str">
        <f>IF($B$6="","",IF($C$1="national",IF(MID($B$6,A387,1)=" ","",IF(MID($B$6,A387,1)="","",(VLOOKUP(IF(LEFT($B$6,2)="ch","ch",IF(LEFT($B$6,3)="sch","sch",MID($B$6,A387,1))),Grundlage!$A$2:$C$33,2,FALSE)))),IF(MID($B$6,A387,1)=" ","",IF(MID($B$6,A387,1)="","",(VLOOKUP(IF(LEFT($B$6,1)="ch","ch",MID($B$6,A387,1)),Grundlage!$A$2:$C$33,3,FALSE))))))</f>
        <v/>
      </c>
    </row>
    <row r="388" spans="1:3">
      <c r="A388" s="12">
        <v>379</v>
      </c>
      <c r="B388" s="31"/>
      <c r="C388" s="12" t="str">
        <f>IF($B$6="","",IF($C$1="national",IF(MID($B$6,A388,1)=" ","",IF(MID($B$6,A388,1)="","",(VLOOKUP(IF(LEFT($B$6,2)="ch","ch",IF(LEFT($B$6,3)="sch","sch",MID($B$6,A388,1))),Grundlage!$A$2:$C$33,2,FALSE)))),IF(MID($B$6,A388,1)=" ","",IF(MID($B$6,A388,1)="","",(VLOOKUP(IF(LEFT($B$6,1)="ch","ch",MID($B$6,A388,1)),Grundlage!$A$2:$C$33,3,FALSE))))))</f>
        <v/>
      </c>
    </row>
    <row r="389" spans="1:3">
      <c r="A389" s="12">
        <v>380</v>
      </c>
      <c r="B389" s="31"/>
      <c r="C389" s="12" t="str">
        <f>IF($B$6="","",IF($C$1="national",IF(MID($B$6,A389,1)=" ","",IF(MID($B$6,A389,1)="","",(VLOOKUP(IF(LEFT($B$6,2)="ch","ch",IF(LEFT($B$6,3)="sch","sch",MID($B$6,A389,1))),Grundlage!$A$2:$C$33,2,FALSE)))),IF(MID($B$6,A389,1)=" ","",IF(MID($B$6,A389,1)="","",(VLOOKUP(IF(LEFT($B$6,1)="ch","ch",MID($B$6,A389,1)),Grundlage!$A$2:$C$33,3,FALSE))))))</f>
        <v/>
      </c>
    </row>
    <row r="390" spans="1:3">
      <c r="A390" s="12">
        <v>381</v>
      </c>
      <c r="B390" s="31"/>
      <c r="C390" s="12" t="str">
        <f>IF($B$6="","",IF($C$1="national",IF(MID($B$6,A390,1)=" ","",IF(MID($B$6,A390,1)="","",(VLOOKUP(IF(LEFT($B$6,2)="ch","ch",IF(LEFT($B$6,3)="sch","sch",MID($B$6,A390,1))),Grundlage!$A$2:$C$33,2,FALSE)))),IF(MID($B$6,A390,1)=" ","",IF(MID($B$6,A390,1)="","",(VLOOKUP(IF(LEFT($B$6,1)="ch","ch",MID($B$6,A390,1)),Grundlage!$A$2:$C$33,3,FALSE))))))</f>
        <v/>
      </c>
    </row>
    <row r="391" spans="1:3">
      <c r="A391" s="12">
        <v>382</v>
      </c>
      <c r="B391" s="31"/>
      <c r="C391" s="12" t="str">
        <f>IF($B$6="","",IF($C$1="national",IF(MID($B$6,A391,1)=" ","",IF(MID($B$6,A391,1)="","",(VLOOKUP(IF(LEFT($B$6,2)="ch","ch",IF(LEFT($B$6,3)="sch","sch",MID($B$6,A391,1))),Grundlage!$A$2:$C$33,2,FALSE)))),IF(MID($B$6,A391,1)=" ","",IF(MID($B$6,A391,1)="","",(VLOOKUP(IF(LEFT($B$6,1)="ch","ch",MID($B$6,A391,1)),Grundlage!$A$2:$C$33,3,FALSE))))))</f>
        <v/>
      </c>
    </row>
    <row r="392" spans="1:3">
      <c r="A392" s="12">
        <v>383</v>
      </c>
      <c r="B392" s="31"/>
      <c r="C392" s="12" t="str">
        <f>IF($B$6="","",IF($C$1="national",IF(MID($B$6,A392,1)=" ","",IF(MID($B$6,A392,1)="","",(VLOOKUP(IF(LEFT($B$6,2)="ch","ch",IF(LEFT($B$6,3)="sch","sch",MID($B$6,A392,1))),Grundlage!$A$2:$C$33,2,FALSE)))),IF(MID($B$6,A392,1)=" ","",IF(MID($B$6,A392,1)="","",(VLOOKUP(IF(LEFT($B$6,1)="ch","ch",MID($B$6,A392,1)),Grundlage!$A$2:$C$33,3,FALSE))))))</f>
        <v/>
      </c>
    </row>
    <row r="393" spans="1:3">
      <c r="A393" s="12">
        <v>384</v>
      </c>
      <c r="B393" s="31"/>
      <c r="C393" s="12" t="str">
        <f>IF($B$6="","",IF($C$1="national",IF(MID($B$6,A393,1)=" ","",IF(MID($B$6,A393,1)="","",(VLOOKUP(IF(LEFT($B$6,2)="ch","ch",IF(LEFT($B$6,3)="sch","sch",MID($B$6,A393,1))),Grundlage!$A$2:$C$33,2,FALSE)))),IF(MID($B$6,A393,1)=" ","",IF(MID($B$6,A393,1)="","",(VLOOKUP(IF(LEFT($B$6,1)="ch","ch",MID($B$6,A393,1)),Grundlage!$A$2:$C$33,3,FALSE))))))</f>
        <v/>
      </c>
    </row>
    <row r="394" spans="1:3">
      <c r="A394" s="12">
        <v>385</v>
      </c>
      <c r="B394" s="31"/>
      <c r="C394" s="12" t="str">
        <f>IF($B$6="","",IF($C$1="national",IF(MID($B$6,A394,1)=" ","",IF(MID($B$6,A394,1)="","",(VLOOKUP(IF(LEFT($B$6,2)="ch","ch",IF(LEFT($B$6,3)="sch","sch",MID($B$6,A394,1))),Grundlage!$A$2:$C$33,2,FALSE)))),IF(MID($B$6,A394,1)=" ","",IF(MID($B$6,A394,1)="","",(VLOOKUP(IF(LEFT($B$6,1)="ch","ch",MID($B$6,A394,1)),Grundlage!$A$2:$C$33,3,FALSE))))))</f>
        <v/>
      </c>
    </row>
    <row r="395" spans="1:3">
      <c r="A395" s="12">
        <v>386</v>
      </c>
      <c r="B395" s="31"/>
      <c r="C395" s="12" t="str">
        <f>IF($B$6="","",IF($C$1="national",IF(MID($B$6,A395,1)=" ","",IF(MID($B$6,A395,1)="","",(VLOOKUP(IF(LEFT($B$6,2)="ch","ch",IF(LEFT($B$6,3)="sch","sch",MID($B$6,A395,1))),Grundlage!$A$2:$C$33,2,FALSE)))),IF(MID($B$6,A395,1)=" ","",IF(MID($B$6,A395,1)="","",(VLOOKUP(IF(LEFT($B$6,1)="ch","ch",MID($B$6,A395,1)),Grundlage!$A$2:$C$33,3,FALSE))))))</f>
        <v/>
      </c>
    </row>
    <row r="396" spans="1:3">
      <c r="A396" s="12">
        <v>387</v>
      </c>
      <c r="B396" s="31"/>
      <c r="C396" s="12" t="str">
        <f>IF($B$6="","",IF($C$1="national",IF(MID($B$6,A396,1)=" ","",IF(MID($B$6,A396,1)="","",(VLOOKUP(IF(LEFT($B$6,2)="ch","ch",IF(LEFT($B$6,3)="sch","sch",MID($B$6,A396,1))),Grundlage!$A$2:$C$33,2,FALSE)))),IF(MID($B$6,A396,1)=" ","",IF(MID($B$6,A396,1)="","",(VLOOKUP(IF(LEFT($B$6,1)="ch","ch",MID($B$6,A396,1)),Grundlage!$A$2:$C$33,3,FALSE))))))</f>
        <v/>
      </c>
    </row>
    <row r="397" spans="1:3">
      <c r="A397" s="12">
        <v>388</v>
      </c>
      <c r="B397" s="31"/>
      <c r="C397" s="12" t="str">
        <f>IF($B$6="","",IF($C$1="national",IF(MID($B$6,A397,1)=" ","",IF(MID($B$6,A397,1)="","",(VLOOKUP(IF(LEFT($B$6,2)="ch","ch",IF(LEFT($B$6,3)="sch","sch",MID($B$6,A397,1))),Grundlage!$A$2:$C$33,2,FALSE)))),IF(MID($B$6,A397,1)=" ","",IF(MID($B$6,A397,1)="","",(VLOOKUP(IF(LEFT($B$6,1)="ch","ch",MID($B$6,A397,1)),Grundlage!$A$2:$C$33,3,FALSE))))))</f>
        <v/>
      </c>
    </row>
    <row r="398" spans="1:3">
      <c r="A398" s="12">
        <v>389</v>
      </c>
      <c r="B398" s="31"/>
      <c r="C398" s="12" t="str">
        <f>IF($B$6="","",IF($C$1="national",IF(MID($B$6,A398,1)=" ","",IF(MID($B$6,A398,1)="","",(VLOOKUP(IF(LEFT($B$6,2)="ch","ch",IF(LEFT($B$6,3)="sch","sch",MID($B$6,A398,1))),Grundlage!$A$2:$C$33,2,FALSE)))),IF(MID($B$6,A398,1)=" ","",IF(MID($B$6,A398,1)="","",(VLOOKUP(IF(LEFT($B$6,1)="ch","ch",MID($B$6,A398,1)),Grundlage!$A$2:$C$33,3,FALSE))))))</f>
        <v/>
      </c>
    </row>
    <row r="399" spans="1:3">
      <c r="A399" s="12">
        <v>390</v>
      </c>
      <c r="B399" s="31"/>
      <c r="C399" s="12" t="str">
        <f>IF($B$6="","",IF($C$1="national",IF(MID($B$6,A399,1)=" ","",IF(MID($B$6,A399,1)="","",(VLOOKUP(IF(LEFT($B$6,2)="ch","ch",IF(LEFT($B$6,3)="sch","sch",MID($B$6,A399,1))),Grundlage!$A$2:$C$33,2,FALSE)))),IF(MID($B$6,A399,1)=" ","",IF(MID($B$6,A399,1)="","",(VLOOKUP(IF(LEFT($B$6,1)="ch","ch",MID($B$6,A399,1)),Grundlage!$A$2:$C$33,3,FALSE))))))</f>
        <v/>
      </c>
    </row>
    <row r="400" spans="1:3">
      <c r="A400" s="12">
        <v>391</v>
      </c>
      <c r="B400" s="31"/>
      <c r="C400" s="12" t="str">
        <f>IF($B$6="","",IF($C$1="national",IF(MID($B$6,A400,1)=" ","",IF(MID($B$6,A400,1)="","",(VLOOKUP(IF(LEFT($B$6,2)="ch","ch",IF(LEFT($B$6,3)="sch","sch",MID($B$6,A400,1))),Grundlage!$A$2:$C$33,2,FALSE)))),IF(MID($B$6,A400,1)=" ","",IF(MID($B$6,A400,1)="","",(VLOOKUP(IF(LEFT($B$6,1)="ch","ch",MID($B$6,A400,1)),Grundlage!$A$2:$C$33,3,FALSE))))))</f>
        <v/>
      </c>
    </row>
    <row r="401" spans="1:3">
      <c r="A401" s="12">
        <v>392</v>
      </c>
      <c r="B401" s="31"/>
      <c r="C401" s="12" t="str">
        <f>IF($B$6="","",IF($C$1="national",IF(MID($B$6,A401,1)=" ","",IF(MID($B$6,A401,1)="","",(VLOOKUP(IF(LEFT($B$6,2)="ch","ch",IF(LEFT($B$6,3)="sch","sch",MID($B$6,A401,1))),Grundlage!$A$2:$C$33,2,FALSE)))),IF(MID($B$6,A401,1)=" ","",IF(MID($B$6,A401,1)="","",(VLOOKUP(IF(LEFT($B$6,1)="ch","ch",MID($B$6,A401,1)),Grundlage!$A$2:$C$33,3,FALSE))))))</f>
        <v/>
      </c>
    </row>
    <row r="402" spans="1:3">
      <c r="A402" s="12">
        <v>393</v>
      </c>
      <c r="B402" s="31"/>
      <c r="C402" s="12" t="str">
        <f>IF($B$6="","",IF($C$1="national",IF(MID($B$6,A402,1)=" ","",IF(MID($B$6,A402,1)="","",(VLOOKUP(IF(LEFT($B$6,2)="ch","ch",IF(LEFT($B$6,3)="sch","sch",MID($B$6,A402,1))),Grundlage!$A$2:$C$33,2,FALSE)))),IF(MID($B$6,A402,1)=" ","",IF(MID($B$6,A402,1)="","",(VLOOKUP(IF(LEFT($B$6,1)="ch","ch",MID($B$6,A402,1)),Grundlage!$A$2:$C$33,3,FALSE))))))</f>
        <v/>
      </c>
    </row>
    <row r="403" spans="1:3">
      <c r="A403" s="12">
        <v>394</v>
      </c>
      <c r="B403" s="31"/>
      <c r="C403" s="12" t="str">
        <f>IF($B$6="","",IF($C$1="national",IF(MID($B$6,A403,1)=" ","",IF(MID($B$6,A403,1)="","",(VLOOKUP(IF(LEFT($B$6,2)="ch","ch",IF(LEFT($B$6,3)="sch","sch",MID($B$6,A403,1))),Grundlage!$A$2:$C$33,2,FALSE)))),IF(MID($B$6,A403,1)=" ","",IF(MID($B$6,A403,1)="","",(VLOOKUP(IF(LEFT($B$6,1)="ch","ch",MID($B$6,A403,1)),Grundlage!$A$2:$C$33,3,FALSE))))))</f>
        <v/>
      </c>
    </row>
    <row r="404" spans="1:3">
      <c r="A404" s="12">
        <v>395</v>
      </c>
      <c r="B404" s="31"/>
      <c r="C404" s="12" t="str">
        <f>IF($B$6="","",IF($C$1="national",IF(MID($B$6,A404,1)=" ","",IF(MID($B$6,A404,1)="","",(VLOOKUP(IF(LEFT($B$6,2)="ch","ch",IF(LEFT($B$6,3)="sch","sch",MID($B$6,A404,1))),Grundlage!$A$2:$C$33,2,FALSE)))),IF(MID($B$6,A404,1)=" ","",IF(MID($B$6,A404,1)="","",(VLOOKUP(IF(LEFT($B$6,1)="ch","ch",MID($B$6,A404,1)),Grundlage!$A$2:$C$33,3,FALSE))))))</f>
        <v/>
      </c>
    </row>
    <row r="405" spans="1:3">
      <c r="A405" s="12">
        <v>396</v>
      </c>
      <c r="B405" s="31"/>
      <c r="C405" s="12" t="str">
        <f>IF($B$6="","",IF($C$1="national",IF(MID($B$6,A405,1)=" ","",IF(MID($B$6,A405,1)="","",(VLOOKUP(IF(LEFT($B$6,2)="ch","ch",IF(LEFT($B$6,3)="sch","sch",MID($B$6,A405,1))),Grundlage!$A$2:$C$33,2,FALSE)))),IF(MID($B$6,A405,1)=" ","",IF(MID($B$6,A405,1)="","",(VLOOKUP(IF(LEFT($B$6,1)="ch","ch",MID($B$6,A405,1)),Grundlage!$A$2:$C$33,3,FALSE))))))</f>
        <v/>
      </c>
    </row>
    <row r="406" spans="1:3">
      <c r="A406" s="12">
        <v>397</v>
      </c>
      <c r="B406" s="31"/>
      <c r="C406" s="12" t="str">
        <f>IF($B$6="","",IF($C$1="national",IF(MID($B$6,A406,1)=" ","",IF(MID($B$6,A406,1)="","",(VLOOKUP(IF(LEFT($B$6,2)="ch","ch",IF(LEFT($B$6,3)="sch","sch",MID($B$6,A406,1))),Grundlage!$A$2:$C$33,2,FALSE)))),IF(MID($B$6,A406,1)=" ","",IF(MID($B$6,A406,1)="","",(VLOOKUP(IF(LEFT($B$6,1)="ch","ch",MID($B$6,A406,1)),Grundlage!$A$2:$C$33,3,FALSE))))))</f>
        <v/>
      </c>
    </row>
    <row r="407" spans="1:3">
      <c r="A407" s="12">
        <v>398</v>
      </c>
      <c r="B407" s="31"/>
      <c r="C407" s="12" t="str">
        <f>IF($B$6="","",IF($C$1="national",IF(MID($B$6,A407,1)=" ","",IF(MID($B$6,A407,1)="","",(VLOOKUP(IF(LEFT($B$6,2)="ch","ch",IF(LEFT($B$6,3)="sch","sch",MID($B$6,A407,1))),Grundlage!$A$2:$C$33,2,FALSE)))),IF(MID($B$6,A407,1)=" ","",IF(MID($B$6,A407,1)="","",(VLOOKUP(IF(LEFT($B$6,1)="ch","ch",MID($B$6,A407,1)),Grundlage!$A$2:$C$33,3,FALSE))))))</f>
        <v/>
      </c>
    </row>
    <row r="408" spans="1:3">
      <c r="A408" s="12">
        <v>399</v>
      </c>
      <c r="B408" s="31"/>
      <c r="C408" s="12" t="str">
        <f>IF($B$6="","",IF($C$1="national",IF(MID($B$6,A408,1)=" ","",IF(MID($B$6,A408,1)="","",(VLOOKUP(IF(LEFT($B$6,2)="ch","ch",IF(LEFT($B$6,3)="sch","sch",MID($B$6,A408,1))),Grundlage!$A$2:$C$33,2,FALSE)))),IF(MID($B$6,A408,1)=" ","",IF(MID($B$6,A408,1)="","",(VLOOKUP(IF(LEFT($B$6,1)="ch","ch",MID($B$6,A408,1)),Grundlage!$A$2:$C$33,3,FALSE))))))</f>
        <v/>
      </c>
    </row>
    <row r="409" spans="1:3">
      <c r="A409" s="12">
        <v>400</v>
      </c>
      <c r="B409" s="31"/>
      <c r="C409" s="12" t="str">
        <f>IF($B$6="","",IF($C$1="national",IF(MID($B$6,A409,1)=" ","",IF(MID($B$6,A409,1)="","",(VLOOKUP(IF(LEFT($B$6,2)="ch","ch",IF(LEFT($B$6,3)="sch","sch",MID($B$6,A409,1))),Grundlage!$A$2:$C$33,2,FALSE)))),IF(MID($B$6,A409,1)=" ","",IF(MID($B$6,A409,1)="","",(VLOOKUP(IF(LEFT($B$6,1)="ch","ch",MID($B$6,A409,1)),Grundlage!$A$2:$C$33,3,FALSE))))))</f>
        <v/>
      </c>
    </row>
    <row r="410" spans="1:3">
      <c r="A410" s="12">
        <v>401</v>
      </c>
      <c r="B410" s="31"/>
      <c r="C410" s="12" t="str">
        <f>IF($B$6="","",IF($C$1="national",IF(MID($B$6,A410,1)=" ","",IF(MID($B$6,A410,1)="","",(VLOOKUP(IF(LEFT($B$6,2)="ch","ch",IF(LEFT($B$6,3)="sch","sch",MID($B$6,A410,1))),Grundlage!$A$2:$C$33,2,FALSE)))),IF(MID($B$6,A410,1)=" ","",IF(MID($B$6,A410,1)="","",(VLOOKUP(IF(LEFT($B$6,1)="ch","ch",MID($B$6,A410,1)),Grundlage!$A$2:$C$33,3,FALSE))))))</f>
        <v/>
      </c>
    </row>
    <row r="411" spans="1:3">
      <c r="A411" s="12">
        <v>402</v>
      </c>
      <c r="B411" s="31"/>
      <c r="C411" s="12" t="str">
        <f>IF($B$6="","",IF($C$1="national",IF(MID($B$6,A411,1)=" ","",IF(MID($B$6,A411,1)="","",(VLOOKUP(IF(LEFT($B$6,2)="ch","ch",IF(LEFT($B$6,3)="sch","sch",MID($B$6,A411,1))),Grundlage!$A$2:$C$33,2,FALSE)))),IF(MID($B$6,A411,1)=" ","",IF(MID($B$6,A411,1)="","",(VLOOKUP(IF(LEFT($B$6,1)="ch","ch",MID($B$6,A411,1)),Grundlage!$A$2:$C$33,3,FALSE))))))</f>
        <v/>
      </c>
    </row>
    <row r="412" spans="1:3">
      <c r="A412" s="12">
        <v>403</v>
      </c>
      <c r="B412" s="31"/>
      <c r="C412" s="12" t="str">
        <f>IF($B$6="","",IF($C$1="national",IF(MID($B$6,A412,1)=" ","",IF(MID($B$6,A412,1)="","",(VLOOKUP(IF(LEFT($B$6,2)="ch","ch",IF(LEFT($B$6,3)="sch","sch",MID($B$6,A412,1))),Grundlage!$A$2:$C$33,2,FALSE)))),IF(MID($B$6,A412,1)=" ","",IF(MID($B$6,A412,1)="","",(VLOOKUP(IF(LEFT($B$6,1)="ch","ch",MID($B$6,A412,1)),Grundlage!$A$2:$C$33,3,FALSE))))))</f>
        <v/>
      </c>
    </row>
    <row r="413" spans="1:3">
      <c r="A413" s="12">
        <v>404</v>
      </c>
      <c r="B413" s="31"/>
      <c r="C413" s="12" t="str">
        <f>IF($B$6="","",IF($C$1="national",IF(MID($B$6,A413,1)=" ","",IF(MID($B$6,A413,1)="","",(VLOOKUP(IF(LEFT($B$6,2)="ch","ch",IF(LEFT($B$6,3)="sch","sch",MID($B$6,A413,1))),Grundlage!$A$2:$C$33,2,FALSE)))),IF(MID($B$6,A413,1)=" ","",IF(MID($B$6,A413,1)="","",(VLOOKUP(IF(LEFT($B$6,1)="ch","ch",MID($B$6,A413,1)),Grundlage!$A$2:$C$33,3,FALSE))))))</f>
        <v/>
      </c>
    </row>
    <row r="414" spans="1:3">
      <c r="A414" s="12">
        <v>405</v>
      </c>
      <c r="B414" s="31"/>
      <c r="C414" s="12" t="str">
        <f>IF($B$6="","",IF($C$1="national",IF(MID($B$6,A414,1)=" ","",IF(MID($B$6,A414,1)="","",(VLOOKUP(IF(LEFT($B$6,2)="ch","ch",IF(LEFT($B$6,3)="sch","sch",MID($B$6,A414,1))),Grundlage!$A$2:$C$33,2,FALSE)))),IF(MID($B$6,A414,1)=" ","",IF(MID($B$6,A414,1)="","",(VLOOKUP(IF(LEFT($B$6,1)="ch","ch",MID($B$6,A414,1)),Grundlage!$A$2:$C$33,3,FALSE))))))</f>
        <v/>
      </c>
    </row>
    <row r="415" spans="1:3">
      <c r="A415" s="12">
        <v>406</v>
      </c>
      <c r="B415" s="31"/>
      <c r="C415" s="12" t="str">
        <f>IF($B$6="","",IF($C$1="national",IF(MID($B$6,A415,1)=" ","",IF(MID($B$6,A415,1)="","",(VLOOKUP(IF(LEFT($B$6,2)="ch","ch",IF(LEFT($B$6,3)="sch","sch",MID($B$6,A415,1))),Grundlage!$A$2:$C$33,2,FALSE)))),IF(MID($B$6,A415,1)=" ","",IF(MID($B$6,A415,1)="","",(VLOOKUP(IF(LEFT($B$6,1)="ch","ch",MID($B$6,A415,1)),Grundlage!$A$2:$C$33,3,FALSE))))))</f>
        <v/>
      </c>
    </row>
    <row r="416" spans="1:3">
      <c r="A416" s="12">
        <v>407</v>
      </c>
      <c r="B416" s="31"/>
      <c r="C416" s="12" t="str">
        <f>IF($B$6="","",IF($C$1="national",IF(MID($B$6,A416,1)=" ","",IF(MID($B$6,A416,1)="","",(VLOOKUP(IF(LEFT($B$6,2)="ch","ch",IF(LEFT($B$6,3)="sch","sch",MID($B$6,A416,1))),Grundlage!$A$2:$C$33,2,FALSE)))),IF(MID($B$6,A416,1)=" ","",IF(MID($B$6,A416,1)="","",(VLOOKUP(IF(LEFT($B$6,1)="ch","ch",MID($B$6,A416,1)),Grundlage!$A$2:$C$33,3,FALSE))))))</f>
        <v/>
      </c>
    </row>
    <row r="417" spans="1:3">
      <c r="A417" s="12">
        <v>408</v>
      </c>
      <c r="B417" s="31"/>
      <c r="C417" s="12" t="str">
        <f>IF($B$6="","",IF($C$1="national",IF(MID($B$6,A417,1)=" ","",IF(MID($B$6,A417,1)="","",(VLOOKUP(IF(LEFT($B$6,2)="ch","ch",IF(LEFT($B$6,3)="sch","sch",MID($B$6,A417,1))),Grundlage!$A$2:$C$33,2,FALSE)))),IF(MID($B$6,A417,1)=" ","",IF(MID($B$6,A417,1)="","",(VLOOKUP(IF(LEFT($B$6,1)="ch","ch",MID($B$6,A417,1)),Grundlage!$A$2:$C$33,3,FALSE))))))</f>
        <v/>
      </c>
    </row>
    <row r="418" spans="1:3">
      <c r="A418" s="12">
        <v>409</v>
      </c>
      <c r="B418" s="31"/>
      <c r="C418" s="12" t="str">
        <f>IF($B$6="","",IF($C$1="national",IF(MID($B$6,A418,1)=" ","",IF(MID($B$6,A418,1)="","",(VLOOKUP(IF(LEFT($B$6,2)="ch","ch",IF(LEFT($B$6,3)="sch","sch",MID($B$6,A418,1))),Grundlage!$A$2:$C$33,2,FALSE)))),IF(MID($B$6,A418,1)=" ","",IF(MID($B$6,A418,1)="","",(VLOOKUP(IF(LEFT($B$6,1)="ch","ch",MID($B$6,A418,1)),Grundlage!$A$2:$C$33,3,FALSE))))))</f>
        <v/>
      </c>
    </row>
    <row r="419" spans="1:3">
      <c r="A419" s="12">
        <v>410</v>
      </c>
      <c r="B419" s="31"/>
      <c r="C419" s="12" t="str">
        <f>IF($B$6="","",IF($C$1="national",IF(MID($B$6,A419,1)=" ","",IF(MID($B$6,A419,1)="","",(VLOOKUP(IF(LEFT($B$6,2)="ch","ch",IF(LEFT($B$6,3)="sch","sch",MID($B$6,A419,1))),Grundlage!$A$2:$C$33,2,FALSE)))),IF(MID($B$6,A419,1)=" ","",IF(MID($B$6,A419,1)="","",(VLOOKUP(IF(LEFT($B$6,1)="ch","ch",MID($B$6,A419,1)),Grundlage!$A$2:$C$33,3,FALSE))))))</f>
        <v/>
      </c>
    </row>
    <row r="420" spans="1:3">
      <c r="A420" s="12">
        <v>411</v>
      </c>
      <c r="B420" s="31"/>
      <c r="C420" s="12" t="str">
        <f>IF($B$6="","",IF($C$1="national",IF(MID($B$6,A420,1)=" ","",IF(MID($B$6,A420,1)="","",(VLOOKUP(IF(LEFT($B$6,2)="ch","ch",IF(LEFT($B$6,3)="sch","sch",MID($B$6,A420,1))),Grundlage!$A$2:$C$33,2,FALSE)))),IF(MID($B$6,A420,1)=" ","",IF(MID($B$6,A420,1)="","",(VLOOKUP(IF(LEFT($B$6,1)="ch","ch",MID($B$6,A420,1)),Grundlage!$A$2:$C$33,3,FALSE))))))</f>
        <v/>
      </c>
    </row>
    <row r="421" spans="1:3">
      <c r="A421" s="12">
        <v>412</v>
      </c>
      <c r="B421" s="31"/>
      <c r="C421" s="12" t="str">
        <f>IF($B$6="","",IF($C$1="national",IF(MID($B$6,A421,1)=" ","",IF(MID($B$6,A421,1)="","",(VLOOKUP(IF(LEFT($B$6,2)="ch","ch",IF(LEFT($B$6,3)="sch","sch",MID($B$6,A421,1))),Grundlage!$A$2:$C$33,2,FALSE)))),IF(MID($B$6,A421,1)=" ","",IF(MID($B$6,A421,1)="","",(VLOOKUP(IF(LEFT($B$6,1)="ch","ch",MID($B$6,A421,1)),Grundlage!$A$2:$C$33,3,FALSE))))))</f>
        <v/>
      </c>
    </row>
    <row r="422" spans="1:3">
      <c r="A422" s="12">
        <v>413</v>
      </c>
      <c r="B422" s="31"/>
      <c r="C422" s="12" t="str">
        <f>IF($B$6="","",IF($C$1="national",IF(MID($B$6,A422,1)=" ","",IF(MID($B$6,A422,1)="","",(VLOOKUP(IF(LEFT($B$6,2)="ch","ch",IF(LEFT($B$6,3)="sch","sch",MID($B$6,A422,1))),Grundlage!$A$2:$C$33,2,FALSE)))),IF(MID($B$6,A422,1)=" ","",IF(MID($B$6,A422,1)="","",(VLOOKUP(IF(LEFT($B$6,1)="ch","ch",MID($B$6,A422,1)),Grundlage!$A$2:$C$33,3,FALSE))))))</f>
        <v/>
      </c>
    </row>
    <row r="423" spans="1:3">
      <c r="A423" s="12">
        <v>414</v>
      </c>
      <c r="B423" s="31"/>
      <c r="C423" s="12" t="str">
        <f>IF($B$6="","",IF($C$1="national",IF(MID($B$6,A423,1)=" ","",IF(MID($B$6,A423,1)="","",(VLOOKUP(IF(LEFT($B$6,2)="ch","ch",IF(LEFT($B$6,3)="sch","sch",MID($B$6,A423,1))),Grundlage!$A$2:$C$33,2,FALSE)))),IF(MID($B$6,A423,1)=" ","",IF(MID($B$6,A423,1)="","",(VLOOKUP(IF(LEFT($B$6,1)="ch","ch",MID($B$6,A423,1)),Grundlage!$A$2:$C$33,3,FALSE))))))</f>
        <v/>
      </c>
    </row>
    <row r="424" spans="1:3">
      <c r="A424" s="12">
        <v>415</v>
      </c>
      <c r="B424" s="31"/>
      <c r="C424" s="12" t="str">
        <f>IF($B$6="","",IF($C$1="national",IF(MID($B$6,A424,1)=" ","",IF(MID($B$6,A424,1)="","",(VLOOKUP(IF(LEFT($B$6,2)="ch","ch",IF(LEFT($B$6,3)="sch","sch",MID($B$6,A424,1))),Grundlage!$A$2:$C$33,2,FALSE)))),IF(MID($B$6,A424,1)=" ","",IF(MID($B$6,A424,1)="","",(VLOOKUP(IF(LEFT($B$6,1)="ch","ch",MID($B$6,A424,1)),Grundlage!$A$2:$C$33,3,FALSE))))))</f>
        <v/>
      </c>
    </row>
    <row r="425" spans="1:3">
      <c r="A425" s="12">
        <v>416</v>
      </c>
      <c r="B425" s="31"/>
      <c r="C425" s="12" t="str">
        <f>IF($B$6="","",IF($C$1="national",IF(MID($B$6,A425,1)=" ","",IF(MID($B$6,A425,1)="","",(VLOOKUP(IF(LEFT($B$6,2)="ch","ch",IF(LEFT($B$6,3)="sch","sch",MID($B$6,A425,1))),Grundlage!$A$2:$C$33,2,FALSE)))),IF(MID($B$6,A425,1)=" ","",IF(MID($B$6,A425,1)="","",(VLOOKUP(IF(LEFT($B$6,1)="ch","ch",MID($B$6,A425,1)),Grundlage!$A$2:$C$33,3,FALSE))))))</f>
        <v/>
      </c>
    </row>
    <row r="426" spans="1:3">
      <c r="A426" s="12">
        <v>417</v>
      </c>
      <c r="B426" s="31"/>
      <c r="C426" s="12" t="str">
        <f>IF($B$6="","",IF($C$1="national",IF(MID($B$6,A426,1)=" ","",IF(MID($B$6,A426,1)="","",(VLOOKUP(IF(LEFT($B$6,2)="ch","ch",IF(LEFT($B$6,3)="sch","sch",MID($B$6,A426,1))),Grundlage!$A$2:$C$33,2,FALSE)))),IF(MID($B$6,A426,1)=" ","",IF(MID($B$6,A426,1)="","",(VLOOKUP(IF(LEFT($B$6,1)="ch","ch",MID($B$6,A426,1)),Grundlage!$A$2:$C$33,3,FALSE))))))</f>
        <v/>
      </c>
    </row>
    <row r="427" spans="1:3">
      <c r="A427" s="12">
        <v>418</v>
      </c>
      <c r="B427" s="31"/>
      <c r="C427" s="12" t="str">
        <f>IF($B$6="","",IF($C$1="national",IF(MID($B$6,A427,1)=" ","",IF(MID($B$6,A427,1)="","",(VLOOKUP(IF(LEFT($B$6,2)="ch","ch",IF(LEFT($B$6,3)="sch","sch",MID($B$6,A427,1))),Grundlage!$A$2:$C$33,2,FALSE)))),IF(MID($B$6,A427,1)=" ","",IF(MID($B$6,A427,1)="","",(VLOOKUP(IF(LEFT($B$6,1)="ch","ch",MID($B$6,A427,1)),Grundlage!$A$2:$C$33,3,FALSE))))))</f>
        <v/>
      </c>
    </row>
    <row r="428" spans="1:3">
      <c r="A428" s="12">
        <v>419</v>
      </c>
      <c r="B428" s="31"/>
      <c r="C428" s="12" t="str">
        <f>IF($B$6="","",IF($C$1="national",IF(MID($B$6,A428,1)=" ","",IF(MID($B$6,A428,1)="","",(VLOOKUP(IF(LEFT($B$6,2)="ch","ch",IF(LEFT($B$6,3)="sch","sch",MID($B$6,A428,1))),Grundlage!$A$2:$C$33,2,FALSE)))),IF(MID($B$6,A428,1)=" ","",IF(MID($B$6,A428,1)="","",(VLOOKUP(IF(LEFT($B$6,1)="ch","ch",MID($B$6,A428,1)),Grundlage!$A$2:$C$33,3,FALSE))))))</f>
        <v/>
      </c>
    </row>
    <row r="429" spans="1:3">
      <c r="A429" s="12">
        <v>420</v>
      </c>
      <c r="B429" s="31"/>
      <c r="C429" s="12" t="str">
        <f>IF($B$6="","",IF($C$1="national",IF(MID($B$6,A429,1)=" ","",IF(MID($B$6,A429,1)="","",(VLOOKUP(IF(LEFT($B$6,2)="ch","ch",IF(LEFT($B$6,3)="sch","sch",MID($B$6,A429,1))),Grundlage!$A$2:$C$33,2,FALSE)))),IF(MID($B$6,A429,1)=" ","",IF(MID($B$6,A429,1)="","",(VLOOKUP(IF(LEFT($B$6,1)="ch","ch",MID($B$6,A429,1)),Grundlage!$A$2:$C$33,3,FALSE))))))</f>
        <v/>
      </c>
    </row>
    <row r="430" spans="1:3">
      <c r="A430" s="12">
        <v>421</v>
      </c>
      <c r="B430" s="31"/>
      <c r="C430" s="12" t="str">
        <f>IF($B$6="","",IF($C$1="national",IF(MID($B$6,A430,1)=" ","",IF(MID($B$6,A430,1)="","",(VLOOKUP(IF(LEFT($B$6,2)="ch","ch",IF(LEFT($B$6,3)="sch","sch",MID($B$6,A430,1))),Grundlage!$A$2:$C$33,2,FALSE)))),IF(MID($B$6,A430,1)=" ","",IF(MID($B$6,A430,1)="","",(VLOOKUP(IF(LEFT($B$6,1)="ch","ch",MID($B$6,A430,1)),Grundlage!$A$2:$C$33,3,FALSE))))))</f>
        <v/>
      </c>
    </row>
    <row r="431" spans="1:3">
      <c r="A431" s="12">
        <v>422</v>
      </c>
      <c r="B431" s="31"/>
      <c r="C431" s="12" t="str">
        <f>IF($B$6="","",IF($C$1="national",IF(MID($B$6,A431,1)=" ","",IF(MID($B$6,A431,1)="","",(VLOOKUP(IF(LEFT($B$6,2)="ch","ch",IF(LEFT($B$6,3)="sch","sch",MID($B$6,A431,1))),Grundlage!$A$2:$C$33,2,FALSE)))),IF(MID($B$6,A431,1)=" ","",IF(MID($B$6,A431,1)="","",(VLOOKUP(IF(LEFT($B$6,1)="ch","ch",MID($B$6,A431,1)),Grundlage!$A$2:$C$33,3,FALSE))))))</f>
        <v/>
      </c>
    </row>
    <row r="432" spans="1:3">
      <c r="A432" s="12">
        <v>423</v>
      </c>
      <c r="B432" s="31"/>
      <c r="C432" s="12" t="str">
        <f>IF($B$6="","",IF($C$1="national",IF(MID($B$6,A432,1)=" ","",IF(MID($B$6,A432,1)="","",(VLOOKUP(IF(LEFT($B$6,2)="ch","ch",IF(LEFT($B$6,3)="sch","sch",MID($B$6,A432,1))),Grundlage!$A$2:$C$33,2,FALSE)))),IF(MID($B$6,A432,1)=" ","",IF(MID($B$6,A432,1)="","",(VLOOKUP(IF(LEFT($B$6,1)="ch","ch",MID($B$6,A432,1)),Grundlage!$A$2:$C$33,3,FALSE))))))</f>
        <v/>
      </c>
    </row>
    <row r="433" spans="1:3">
      <c r="A433" s="12">
        <v>424</v>
      </c>
      <c r="B433" s="31"/>
      <c r="C433" s="12" t="str">
        <f>IF($B$6="","",IF($C$1="national",IF(MID($B$6,A433,1)=" ","",IF(MID($B$6,A433,1)="","",(VLOOKUP(IF(LEFT($B$6,2)="ch","ch",IF(LEFT($B$6,3)="sch","sch",MID($B$6,A433,1))),Grundlage!$A$2:$C$33,2,FALSE)))),IF(MID($B$6,A433,1)=" ","",IF(MID($B$6,A433,1)="","",(VLOOKUP(IF(LEFT($B$6,1)="ch","ch",MID($B$6,A433,1)),Grundlage!$A$2:$C$33,3,FALSE))))))</f>
        <v/>
      </c>
    </row>
    <row r="434" spans="1:3">
      <c r="A434" s="12">
        <v>425</v>
      </c>
      <c r="B434" s="31"/>
      <c r="C434" s="12" t="str">
        <f>IF($B$6="","",IF($C$1="national",IF(MID($B$6,A434,1)=" ","",IF(MID($B$6,A434,1)="","",(VLOOKUP(IF(LEFT($B$6,2)="ch","ch",IF(LEFT($B$6,3)="sch","sch",MID($B$6,A434,1))),Grundlage!$A$2:$C$33,2,FALSE)))),IF(MID($B$6,A434,1)=" ","",IF(MID($B$6,A434,1)="","",(VLOOKUP(IF(LEFT($B$6,1)="ch","ch",MID($B$6,A434,1)),Grundlage!$A$2:$C$33,3,FALSE))))))</f>
        <v/>
      </c>
    </row>
    <row r="435" spans="1:3">
      <c r="A435" s="12">
        <v>426</v>
      </c>
      <c r="B435" s="31"/>
      <c r="C435" s="12" t="str">
        <f>IF($B$6="","",IF($C$1="national",IF(MID($B$6,A435,1)=" ","",IF(MID($B$6,A435,1)="","",(VLOOKUP(IF(LEFT($B$6,2)="ch","ch",IF(LEFT($B$6,3)="sch","sch",MID($B$6,A435,1))),Grundlage!$A$2:$C$33,2,FALSE)))),IF(MID($B$6,A435,1)=" ","",IF(MID($B$6,A435,1)="","",(VLOOKUP(IF(LEFT($B$6,1)="ch","ch",MID($B$6,A435,1)),Grundlage!$A$2:$C$33,3,FALSE))))))</f>
        <v/>
      </c>
    </row>
    <row r="436" spans="1:3">
      <c r="A436" s="12">
        <v>427</v>
      </c>
      <c r="B436" s="31"/>
      <c r="C436" s="12" t="str">
        <f>IF($B$6="","",IF($C$1="national",IF(MID($B$6,A436,1)=" ","",IF(MID($B$6,A436,1)="","",(VLOOKUP(IF(LEFT($B$6,2)="ch","ch",IF(LEFT($B$6,3)="sch","sch",MID($B$6,A436,1))),Grundlage!$A$2:$C$33,2,FALSE)))),IF(MID($B$6,A436,1)=" ","",IF(MID($B$6,A436,1)="","",(VLOOKUP(IF(LEFT($B$6,1)="ch","ch",MID($B$6,A436,1)),Grundlage!$A$2:$C$33,3,FALSE))))))</f>
        <v/>
      </c>
    </row>
    <row r="437" spans="1:3">
      <c r="A437" s="12">
        <v>428</v>
      </c>
      <c r="B437" s="31"/>
      <c r="C437" s="12" t="str">
        <f>IF($B$6="","",IF($C$1="national",IF(MID($B$6,A437,1)=" ","",IF(MID($B$6,A437,1)="","",(VLOOKUP(IF(LEFT($B$6,2)="ch","ch",IF(LEFT($B$6,3)="sch","sch",MID($B$6,A437,1))),Grundlage!$A$2:$C$33,2,FALSE)))),IF(MID($B$6,A437,1)=" ","",IF(MID($B$6,A437,1)="","",(VLOOKUP(IF(LEFT($B$6,1)="ch","ch",MID($B$6,A437,1)),Grundlage!$A$2:$C$33,3,FALSE))))))</f>
        <v/>
      </c>
    </row>
    <row r="438" spans="1:3">
      <c r="A438" s="12">
        <v>429</v>
      </c>
      <c r="B438" s="31"/>
      <c r="C438" s="12" t="str">
        <f>IF($B$6="","",IF($C$1="national",IF(MID($B$6,A438,1)=" ","",IF(MID($B$6,A438,1)="","",(VLOOKUP(IF(LEFT($B$6,2)="ch","ch",IF(LEFT($B$6,3)="sch","sch",MID($B$6,A438,1))),Grundlage!$A$2:$C$33,2,FALSE)))),IF(MID($B$6,A438,1)=" ","",IF(MID($B$6,A438,1)="","",(VLOOKUP(IF(LEFT($B$6,1)="ch","ch",MID($B$6,A438,1)),Grundlage!$A$2:$C$33,3,FALSE))))))</f>
        <v/>
      </c>
    </row>
    <row r="439" spans="1:3">
      <c r="A439" s="12">
        <v>430</v>
      </c>
      <c r="B439" s="31"/>
      <c r="C439" s="12" t="str">
        <f>IF($B$6="","",IF($C$1="national",IF(MID($B$6,A439,1)=" ","",IF(MID($B$6,A439,1)="","",(VLOOKUP(IF(LEFT($B$6,2)="ch","ch",IF(LEFT($B$6,3)="sch","sch",MID($B$6,A439,1))),Grundlage!$A$2:$C$33,2,FALSE)))),IF(MID($B$6,A439,1)=" ","",IF(MID($B$6,A439,1)="","",(VLOOKUP(IF(LEFT($B$6,1)="ch","ch",MID($B$6,A439,1)),Grundlage!$A$2:$C$33,3,FALSE))))))</f>
        <v/>
      </c>
    </row>
    <row r="440" spans="1:3">
      <c r="A440" s="12">
        <v>431</v>
      </c>
      <c r="B440" s="31"/>
      <c r="C440" s="12" t="str">
        <f>IF($B$6="","",IF($C$1="national",IF(MID($B$6,A440,1)=" ","",IF(MID($B$6,A440,1)="","",(VLOOKUP(IF(LEFT($B$6,2)="ch","ch",IF(LEFT($B$6,3)="sch","sch",MID($B$6,A440,1))),Grundlage!$A$2:$C$33,2,FALSE)))),IF(MID($B$6,A440,1)=" ","",IF(MID($B$6,A440,1)="","",(VLOOKUP(IF(LEFT($B$6,1)="ch","ch",MID($B$6,A440,1)),Grundlage!$A$2:$C$33,3,FALSE))))))</f>
        <v/>
      </c>
    </row>
    <row r="441" spans="1:3">
      <c r="A441" s="12">
        <v>432</v>
      </c>
      <c r="B441" s="31"/>
      <c r="C441" s="12" t="str">
        <f>IF($B$6="","",IF($C$1="national",IF(MID($B$6,A441,1)=" ","",IF(MID($B$6,A441,1)="","",(VLOOKUP(IF(LEFT($B$6,2)="ch","ch",IF(LEFT($B$6,3)="sch","sch",MID($B$6,A441,1))),Grundlage!$A$2:$C$33,2,FALSE)))),IF(MID($B$6,A441,1)=" ","",IF(MID($B$6,A441,1)="","",(VLOOKUP(IF(LEFT($B$6,1)="ch","ch",MID($B$6,A441,1)),Grundlage!$A$2:$C$33,3,FALSE))))))</f>
        <v/>
      </c>
    </row>
    <row r="442" spans="1:3">
      <c r="A442" s="12">
        <v>433</v>
      </c>
      <c r="B442" s="31"/>
      <c r="C442" s="12" t="str">
        <f>IF($B$6="","",IF($C$1="national",IF(MID($B$6,A442,1)=" ","",IF(MID($B$6,A442,1)="","",(VLOOKUP(IF(LEFT($B$6,2)="ch","ch",IF(LEFT($B$6,3)="sch","sch",MID($B$6,A442,1))),Grundlage!$A$2:$C$33,2,FALSE)))),IF(MID($B$6,A442,1)=" ","",IF(MID($B$6,A442,1)="","",(VLOOKUP(IF(LEFT($B$6,1)="ch","ch",MID($B$6,A442,1)),Grundlage!$A$2:$C$33,3,FALSE))))))</f>
        <v/>
      </c>
    </row>
    <row r="443" spans="1:3">
      <c r="A443" s="12">
        <v>434</v>
      </c>
      <c r="B443" s="31"/>
      <c r="C443" s="12" t="str">
        <f>IF($B$6="","",IF($C$1="national",IF(MID($B$6,A443,1)=" ","",IF(MID($B$6,A443,1)="","",(VLOOKUP(IF(LEFT($B$6,2)="ch","ch",IF(LEFT($B$6,3)="sch","sch",MID($B$6,A443,1))),Grundlage!$A$2:$C$33,2,FALSE)))),IF(MID($B$6,A443,1)=" ","",IF(MID($B$6,A443,1)="","",(VLOOKUP(IF(LEFT($B$6,1)="ch","ch",MID($B$6,A443,1)),Grundlage!$A$2:$C$33,3,FALSE))))))</f>
        <v/>
      </c>
    </row>
    <row r="444" spans="1:3">
      <c r="A444" s="12">
        <v>435</v>
      </c>
      <c r="B444" s="31"/>
      <c r="C444" s="12" t="str">
        <f>IF($B$6="","",IF($C$1="national",IF(MID($B$6,A444,1)=" ","",IF(MID($B$6,A444,1)="","",(VLOOKUP(IF(LEFT($B$6,2)="ch","ch",IF(LEFT($B$6,3)="sch","sch",MID($B$6,A444,1))),Grundlage!$A$2:$C$33,2,FALSE)))),IF(MID($B$6,A444,1)=" ","",IF(MID($B$6,A444,1)="","",(VLOOKUP(IF(LEFT($B$6,1)="ch","ch",MID($B$6,A444,1)),Grundlage!$A$2:$C$33,3,FALSE))))))</f>
        <v/>
      </c>
    </row>
    <row r="445" spans="1:3">
      <c r="A445" s="12">
        <v>436</v>
      </c>
      <c r="B445" s="31"/>
      <c r="C445" s="12" t="str">
        <f>IF($B$6="","",IF($C$1="national",IF(MID($B$6,A445,1)=" ","",IF(MID($B$6,A445,1)="","",(VLOOKUP(IF(LEFT($B$6,2)="ch","ch",IF(LEFT($B$6,3)="sch","sch",MID($B$6,A445,1))),Grundlage!$A$2:$C$33,2,FALSE)))),IF(MID($B$6,A445,1)=" ","",IF(MID($B$6,A445,1)="","",(VLOOKUP(IF(LEFT($B$6,1)="ch","ch",MID($B$6,A445,1)),Grundlage!$A$2:$C$33,3,FALSE))))))</f>
        <v/>
      </c>
    </row>
    <row r="446" spans="1:3">
      <c r="A446" s="12">
        <v>437</v>
      </c>
      <c r="B446" s="31"/>
      <c r="C446" s="12" t="str">
        <f>IF($B$6="","",IF($C$1="national",IF(MID($B$6,A446,1)=" ","",IF(MID($B$6,A446,1)="","",(VLOOKUP(IF(LEFT($B$6,2)="ch","ch",IF(LEFT($B$6,3)="sch","sch",MID($B$6,A446,1))),Grundlage!$A$2:$C$33,2,FALSE)))),IF(MID($B$6,A446,1)=" ","",IF(MID($B$6,A446,1)="","",(VLOOKUP(IF(LEFT($B$6,1)="ch","ch",MID($B$6,A446,1)),Grundlage!$A$2:$C$33,3,FALSE))))))</f>
        <v/>
      </c>
    </row>
    <row r="447" spans="1:3">
      <c r="A447" s="12">
        <v>438</v>
      </c>
      <c r="B447" s="31"/>
      <c r="C447" s="12" t="str">
        <f>IF($B$6="","",IF($C$1="national",IF(MID($B$6,A447,1)=" ","",IF(MID($B$6,A447,1)="","",(VLOOKUP(IF(LEFT($B$6,2)="ch","ch",IF(LEFT($B$6,3)="sch","sch",MID($B$6,A447,1))),Grundlage!$A$2:$C$33,2,FALSE)))),IF(MID($B$6,A447,1)=" ","",IF(MID($B$6,A447,1)="","",(VLOOKUP(IF(LEFT($B$6,1)="ch","ch",MID($B$6,A447,1)),Grundlage!$A$2:$C$33,3,FALSE))))))</f>
        <v/>
      </c>
    </row>
    <row r="448" spans="1:3">
      <c r="A448" s="12">
        <v>439</v>
      </c>
      <c r="B448" s="31"/>
      <c r="C448" s="12" t="str">
        <f>IF($B$6="","",IF($C$1="national",IF(MID($B$6,A448,1)=" ","",IF(MID($B$6,A448,1)="","",(VLOOKUP(IF(LEFT($B$6,2)="ch","ch",IF(LEFT($B$6,3)="sch","sch",MID($B$6,A448,1))),Grundlage!$A$2:$C$33,2,FALSE)))),IF(MID($B$6,A448,1)=" ","",IF(MID($B$6,A448,1)="","",(VLOOKUP(IF(LEFT($B$6,1)="ch","ch",MID($B$6,A448,1)),Grundlage!$A$2:$C$33,3,FALSE))))))</f>
        <v/>
      </c>
    </row>
    <row r="449" spans="1:3">
      <c r="A449" s="12">
        <v>440</v>
      </c>
      <c r="B449" s="31"/>
      <c r="C449" s="12" t="str">
        <f>IF($B$6="","",IF($C$1="national",IF(MID($B$6,A449,1)=" ","",IF(MID($B$6,A449,1)="","",(VLOOKUP(IF(LEFT($B$6,2)="ch","ch",IF(LEFT($B$6,3)="sch","sch",MID($B$6,A449,1))),Grundlage!$A$2:$C$33,2,FALSE)))),IF(MID($B$6,A449,1)=" ","",IF(MID($B$6,A449,1)="","",(VLOOKUP(IF(LEFT($B$6,1)="ch","ch",MID($B$6,A449,1)),Grundlage!$A$2:$C$33,3,FALSE))))))</f>
        <v/>
      </c>
    </row>
    <row r="450" spans="1:3">
      <c r="A450" s="12">
        <v>441</v>
      </c>
      <c r="B450" s="31"/>
      <c r="C450" s="12" t="str">
        <f>IF($B$6="","",IF($C$1="national",IF(MID($B$6,A450,1)=" ","",IF(MID($B$6,A450,1)="","",(VLOOKUP(IF(LEFT($B$6,2)="ch","ch",IF(LEFT($B$6,3)="sch","sch",MID($B$6,A450,1))),Grundlage!$A$2:$C$33,2,FALSE)))),IF(MID($B$6,A450,1)=" ","",IF(MID($B$6,A450,1)="","",(VLOOKUP(IF(LEFT($B$6,1)="ch","ch",MID($B$6,A450,1)),Grundlage!$A$2:$C$33,3,FALSE))))))</f>
        <v/>
      </c>
    </row>
    <row r="451" spans="1:3">
      <c r="A451" s="12">
        <v>442</v>
      </c>
      <c r="B451" s="31"/>
      <c r="C451" s="12" t="str">
        <f>IF($B$6="","",IF($C$1="national",IF(MID($B$6,A451,1)=" ","",IF(MID($B$6,A451,1)="","",(VLOOKUP(IF(LEFT($B$6,2)="ch","ch",IF(LEFT($B$6,3)="sch","sch",MID($B$6,A451,1))),Grundlage!$A$2:$C$33,2,FALSE)))),IF(MID($B$6,A451,1)=" ","",IF(MID($B$6,A451,1)="","",(VLOOKUP(IF(LEFT($B$6,1)="ch","ch",MID($B$6,A451,1)),Grundlage!$A$2:$C$33,3,FALSE))))))</f>
        <v/>
      </c>
    </row>
    <row r="452" spans="1:3">
      <c r="A452" s="12">
        <v>443</v>
      </c>
      <c r="B452" s="31"/>
      <c r="C452" s="12" t="str">
        <f>IF($B$6="","",IF($C$1="national",IF(MID($B$6,A452,1)=" ","",IF(MID($B$6,A452,1)="","",(VLOOKUP(IF(LEFT($B$6,2)="ch","ch",IF(LEFT($B$6,3)="sch","sch",MID($B$6,A452,1))),Grundlage!$A$2:$C$33,2,FALSE)))),IF(MID($B$6,A452,1)=" ","",IF(MID($B$6,A452,1)="","",(VLOOKUP(IF(LEFT($B$6,1)="ch","ch",MID($B$6,A452,1)),Grundlage!$A$2:$C$33,3,FALSE))))))</f>
        <v/>
      </c>
    </row>
    <row r="453" spans="1:3">
      <c r="A453" s="12">
        <v>444</v>
      </c>
      <c r="B453" s="31"/>
      <c r="C453" s="12" t="str">
        <f>IF($B$6="","",IF($C$1="national",IF(MID($B$6,A453,1)=" ","",IF(MID($B$6,A453,1)="","",(VLOOKUP(IF(LEFT($B$6,2)="ch","ch",IF(LEFT($B$6,3)="sch","sch",MID($B$6,A453,1))),Grundlage!$A$2:$C$33,2,FALSE)))),IF(MID($B$6,A453,1)=" ","",IF(MID($B$6,A453,1)="","",(VLOOKUP(IF(LEFT($B$6,1)="ch","ch",MID($B$6,A453,1)),Grundlage!$A$2:$C$33,3,FALSE))))))</f>
        <v/>
      </c>
    </row>
    <row r="454" spans="1:3">
      <c r="A454" s="12">
        <v>445</v>
      </c>
      <c r="B454" s="31"/>
      <c r="C454" s="12" t="str">
        <f>IF($B$6="","",IF($C$1="national",IF(MID($B$6,A454,1)=" ","",IF(MID($B$6,A454,1)="","",(VLOOKUP(IF(LEFT($B$6,2)="ch","ch",IF(LEFT($B$6,3)="sch","sch",MID($B$6,A454,1))),Grundlage!$A$2:$C$33,2,FALSE)))),IF(MID($B$6,A454,1)=" ","",IF(MID($B$6,A454,1)="","",(VLOOKUP(IF(LEFT($B$6,1)="ch","ch",MID($B$6,A454,1)),Grundlage!$A$2:$C$33,3,FALSE))))))</f>
        <v/>
      </c>
    </row>
    <row r="455" spans="1:3">
      <c r="A455" s="12">
        <v>446</v>
      </c>
      <c r="B455" s="31"/>
      <c r="C455" s="12" t="str">
        <f>IF($B$6="","",IF($C$1="national",IF(MID($B$6,A455,1)=" ","",IF(MID($B$6,A455,1)="","",(VLOOKUP(IF(LEFT($B$6,2)="ch","ch",IF(LEFT($B$6,3)="sch","sch",MID($B$6,A455,1))),Grundlage!$A$2:$C$33,2,FALSE)))),IF(MID($B$6,A455,1)=" ","",IF(MID($B$6,A455,1)="","",(VLOOKUP(IF(LEFT($B$6,1)="ch","ch",MID($B$6,A455,1)),Grundlage!$A$2:$C$33,3,FALSE))))))</f>
        <v/>
      </c>
    </row>
    <row r="456" spans="1:3">
      <c r="A456" s="12">
        <v>447</v>
      </c>
      <c r="B456" s="31"/>
      <c r="C456" s="12" t="str">
        <f>IF($B$6="","",IF($C$1="national",IF(MID($B$6,A456,1)=" ","",IF(MID($B$6,A456,1)="","",(VLOOKUP(IF(LEFT($B$6,2)="ch","ch",IF(LEFT($B$6,3)="sch","sch",MID($B$6,A456,1))),Grundlage!$A$2:$C$33,2,FALSE)))),IF(MID($B$6,A456,1)=" ","",IF(MID($B$6,A456,1)="","",(VLOOKUP(IF(LEFT($B$6,1)="ch","ch",MID($B$6,A456,1)),Grundlage!$A$2:$C$33,3,FALSE))))))</f>
        <v/>
      </c>
    </row>
    <row r="457" spans="1:3">
      <c r="A457" s="12">
        <v>448</v>
      </c>
      <c r="B457" s="31"/>
      <c r="C457" s="12" t="str">
        <f>IF($B$6="","",IF($C$1="national",IF(MID($B$6,A457,1)=" ","",IF(MID($B$6,A457,1)="","",(VLOOKUP(IF(LEFT($B$6,2)="ch","ch",IF(LEFT($B$6,3)="sch","sch",MID($B$6,A457,1))),Grundlage!$A$2:$C$33,2,FALSE)))),IF(MID($B$6,A457,1)=" ","",IF(MID($B$6,A457,1)="","",(VLOOKUP(IF(LEFT($B$6,1)="ch","ch",MID($B$6,A457,1)),Grundlage!$A$2:$C$33,3,FALSE))))))</f>
        <v/>
      </c>
    </row>
    <row r="458" spans="1:3">
      <c r="A458" s="12">
        <v>449</v>
      </c>
      <c r="B458" s="31"/>
      <c r="C458" s="12" t="str">
        <f>IF($B$6="","",IF($C$1="national",IF(MID($B$6,A458,1)=" ","",IF(MID($B$6,A458,1)="","",(VLOOKUP(IF(LEFT($B$6,2)="ch","ch",IF(LEFT($B$6,3)="sch","sch",MID($B$6,A458,1))),Grundlage!$A$2:$C$33,2,FALSE)))),IF(MID($B$6,A458,1)=" ","",IF(MID($B$6,A458,1)="","",(VLOOKUP(IF(LEFT($B$6,1)="ch","ch",MID($B$6,A458,1)),Grundlage!$A$2:$C$33,3,FALSE))))))</f>
        <v/>
      </c>
    </row>
    <row r="459" spans="1:3">
      <c r="A459" s="12">
        <v>450</v>
      </c>
      <c r="B459" s="31"/>
      <c r="C459" s="12" t="str">
        <f>IF($B$6="","",IF($C$1="national",IF(MID($B$6,A459,1)=" ","",IF(MID($B$6,A459,1)="","",(VLOOKUP(IF(LEFT($B$6,2)="ch","ch",IF(LEFT($B$6,3)="sch","sch",MID($B$6,A459,1))),Grundlage!$A$2:$C$33,2,FALSE)))),IF(MID($B$6,A459,1)=" ","",IF(MID($B$6,A459,1)="","",(VLOOKUP(IF(LEFT($B$6,1)="ch","ch",MID($B$6,A459,1)),Grundlage!$A$2:$C$33,3,FALSE))))))</f>
        <v/>
      </c>
    </row>
    <row r="460" spans="1:3">
      <c r="A460" s="12">
        <v>451</v>
      </c>
      <c r="B460" s="31"/>
      <c r="C460" s="12" t="str">
        <f>IF($B$6="","",IF($C$1="national",IF(MID($B$6,A460,1)=" ","",IF(MID($B$6,A460,1)="","",(VLOOKUP(IF(LEFT($B$6,2)="ch","ch",IF(LEFT($B$6,3)="sch","sch",MID($B$6,A460,1))),Grundlage!$A$2:$C$33,2,FALSE)))),IF(MID($B$6,A460,1)=" ","",IF(MID($B$6,A460,1)="","",(VLOOKUP(IF(LEFT($B$6,1)="ch","ch",MID($B$6,A460,1)),Grundlage!$A$2:$C$33,3,FALSE))))))</f>
        <v/>
      </c>
    </row>
    <row r="461" spans="1:3">
      <c r="A461" s="12">
        <v>452</v>
      </c>
      <c r="B461" s="31"/>
      <c r="C461" s="12" t="str">
        <f>IF($B$6="","",IF($C$1="national",IF(MID($B$6,A461,1)=" ","",IF(MID($B$6,A461,1)="","",(VLOOKUP(IF(LEFT($B$6,2)="ch","ch",IF(LEFT($B$6,3)="sch","sch",MID($B$6,A461,1))),Grundlage!$A$2:$C$33,2,FALSE)))),IF(MID($B$6,A461,1)=" ","",IF(MID($B$6,A461,1)="","",(VLOOKUP(IF(LEFT($B$6,1)="ch","ch",MID($B$6,A461,1)),Grundlage!$A$2:$C$33,3,FALSE))))))</f>
        <v/>
      </c>
    </row>
    <row r="462" spans="1:3">
      <c r="A462" s="12">
        <v>453</v>
      </c>
      <c r="B462" s="31"/>
      <c r="C462" s="12" t="str">
        <f>IF($B$6="","",IF($C$1="national",IF(MID($B$6,A462,1)=" ","",IF(MID($B$6,A462,1)="","",(VLOOKUP(IF(LEFT($B$6,2)="ch","ch",IF(LEFT($B$6,3)="sch","sch",MID($B$6,A462,1))),Grundlage!$A$2:$C$33,2,FALSE)))),IF(MID($B$6,A462,1)=" ","",IF(MID($B$6,A462,1)="","",(VLOOKUP(IF(LEFT($B$6,1)="ch","ch",MID($B$6,A462,1)),Grundlage!$A$2:$C$33,3,FALSE))))))</f>
        <v/>
      </c>
    </row>
    <row r="463" spans="1:3">
      <c r="A463" s="12">
        <v>454</v>
      </c>
      <c r="B463" s="31"/>
      <c r="C463" s="12" t="str">
        <f>IF($B$6="","",IF($C$1="national",IF(MID($B$6,A463,1)=" ","",IF(MID($B$6,A463,1)="","",(VLOOKUP(IF(LEFT($B$6,2)="ch","ch",IF(LEFT($B$6,3)="sch","sch",MID($B$6,A463,1))),Grundlage!$A$2:$C$33,2,FALSE)))),IF(MID($B$6,A463,1)=" ","",IF(MID($B$6,A463,1)="","",(VLOOKUP(IF(LEFT($B$6,1)="ch","ch",MID($B$6,A463,1)),Grundlage!$A$2:$C$33,3,FALSE))))))</f>
        <v/>
      </c>
    </row>
    <row r="464" spans="1:3">
      <c r="A464" s="12">
        <v>455</v>
      </c>
      <c r="B464" s="31"/>
      <c r="C464" s="12" t="str">
        <f>IF($B$6="","",IF($C$1="national",IF(MID($B$6,A464,1)=" ","",IF(MID($B$6,A464,1)="","",(VLOOKUP(IF(LEFT($B$6,2)="ch","ch",IF(LEFT($B$6,3)="sch","sch",MID($B$6,A464,1))),Grundlage!$A$2:$C$33,2,FALSE)))),IF(MID($B$6,A464,1)=" ","",IF(MID($B$6,A464,1)="","",(VLOOKUP(IF(LEFT($B$6,1)="ch","ch",MID($B$6,A464,1)),Grundlage!$A$2:$C$33,3,FALSE))))))</f>
        <v/>
      </c>
    </row>
    <row r="465" spans="1:3">
      <c r="A465" s="12">
        <v>456</v>
      </c>
      <c r="B465" s="31"/>
      <c r="C465" s="12" t="str">
        <f>IF($B$6="","",IF($C$1="national",IF(MID($B$6,A465,1)=" ","",IF(MID($B$6,A465,1)="","",(VLOOKUP(IF(LEFT($B$6,2)="ch","ch",IF(LEFT($B$6,3)="sch","sch",MID($B$6,A465,1))),Grundlage!$A$2:$C$33,2,FALSE)))),IF(MID($B$6,A465,1)=" ","",IF(MID($B$6,A465,1)="","",(VLOOKUP(IF(LEFT($B$6,1)="ch","ch",MID($B$6,A465,1)),Grundlage!$A$2:$C$33,3,FALSE))))))</f>
        <v/>
      </c>
    </row>
    <row r="466" spans="1:3">
      <c r="A466" s="12">
        <v>457</v>
      </c>
      <c r="B466" s="31"/>
      <c r="C466" s="12" t="str">
        <f>IF($B$6="","",IF($C$1="national",IF(MID($B$6,A466,1)=" ","",IF(MID($B$6,A466,1)="","",(VLOOKUP(IF(LEFT($B$6,2)="ch","ch",IF(LEFT($B$6,3)="sch","sch",MID($B$6,A466,1))),Grundlage!$A$2:$C$33,2,FALSE)))),IF(MID($B$6,A466,1)=" ","",IF(MID($B$6,A466,1)="","",(VLOOKUP(IF(LEFT($B$6,1)="ch","ch",MID($B$6,A466,1)),Grundlage!$A$2:$C$33,3,FALSE))))))</f>
        <v/>
      </c>
    </row>
    <row r="467" spans="1:3">
      <c r="A467" s="12">
        <v>458</v>
      </c>
      <c r="B467" s="31"/>
      <c r="C467" s="12" t="str">
        <f>IF($B$6="","",IF($C$1="national",IF(MID($B$6,A467,1)=" ","",IF(MID($B$6,A467,1)="","",(VLOOKUP(IF(LEFT($B$6,2)="ch","ch",IF(LEFT($B$6,3)="sch","sch",MID($B$6,A467,1))),Grundlage!$A$2:$C$33,2,FALSE)))),IF(MID($B$6,A467,1)=" ","",IF(MID($B$6,A467,1)="","",(VLOOKUP(IF(LEFT($B$6,1)="ch","ch",MID($B$6,A467,1)),Grundlage!$A$2:$C$33,3,FALSE))))))</f>
        <v/>
      </c>
    </row>
    <row r="468" spans="1:3">
      <c r="A468" s="12">
        <v>459</v>
      </c>
      <c r="B468" s="31"/>
      <c r="C468" s="12" t="str">
        <f>IF($B$6="","",IF($C$1="national",IF(MID($B$6,A468,1)=" ","",IF(MID($B$6,A468,1)="","",(VLOOKUP(IF(LEFT($B$6,2)="ch","ch",IF(LEFT($B$6,3)="sch","sch",MID($B$6,A468,1))),Grundlage!$A$2:$C$33,2,FALSE)))),IF(MID($B$6,A468,1)=" ","",IF(MID($B$6,A468,1)="","",(VLOOKUP(IF(LEFT($B$6,1)="ch","ch",MID($B$6,A468,1)),Grundlage!$A$2:$C$33,3,FALSE))))))</f>
        <v/>
      </c>
    </row>
    <row r="469" spans="1:3">
      <c r="A469" s="12">
        <v>460</v>
      </c>
      <c r="B469" s="31"/>
      <c r="C469" s="12" t="str">
        <f>IF($B$6="","",IF($C$1="national",IF(MID($B$6,A469,1)=" ","",IF(MID($B$6,A469,1)="","",(VLOOKUP(IF(LEFT($B$6,2)="ch","ch",IF(LEFT($B$6,3)="sch","sch",MID($B$6,A469,1))),Grundlage!$A$2:$C$33,2,FALSE)))),IF(MID($B$6,A469,1)=" ","",IF(MID($B$6,A469,1)="","",(VLOOKUP(IF(LEFT($B$6,1)="ch","ch",MID($B$6,A469,1)),Grundlage!$A$2:$C$33,3,FALSE))))))</f>
        <v/>
      </c>
    </row>
    <row r="470" spans="1:3">
      <c r="A470" s="12">
        <v>461</v>
      </c>
      <c r="B470" s="31"/>
      <c r="C470" s="12" t="str">
        <f>IF($B$6="","",IF($C$1="national",IF(MID($B$6,A470,1)=" ","",IF(MID($B$6,A470,1)="","",(VLOOKUP(IF(LEFT($B$6,2)="ch","ch",IF(LEFT($B$6,3)="sch","sch",MID($B$6,A470,1))),Grundlage!$A$2:$C$33,2,FALSE)))),IF(MID($B$6,A470,1)=" ","",IF(MID($B$6,A470,1)="","",(VLOOKUP(IF(LEFT($B$6,1)="ch","ch",MID($B$6,A470,1)),Grundlage!$A$2:$C$33,3,FALSE))))))</f>
        <v/>
      </c>
    </row>
    <row r="471" spans="1:3">
      <c r="A471" s="12">
        <v>462</v>
      </c>
      <c r="B471" s="31"/>
      <c r="C471" s="12" t="str">
        <f>IF($B$6="","",IF($C$1="national",IF(MID($B$6,A471,1)=" ","",IF(MID($B$6,A471,1)="","",(VLOOKUP(IF(LEFT($B$6,2)="ch","ch",IF(LEFT($B$6,3)="sch","sch",MID($B$6,A471,1))),Grundlage!$A$2:$C$33,2,FALSE)))),IF(MID($B$6,A471,1)=" ","",IF(MID($B$6,A471,1)="","",(VLOOKUP(IF(LEFT($B$6,1)="ch","ch",MID($B$6,A471,1)),Grundlage!$A$2:$C$33,3,FALSE))))))</f>
        <v/>
      </c>
    </row>
    <row r="472" spans="1:3">
      <c r="A472" s="12">
        <v>463</v>
      </c>
      <c r="B472" s="31"/>
      <c r="C472" s="12" t="str">
        <f>IF($B$6="","",IF($C$1="national",IF(MID($B$6,A472,1)=" ","",IF(MID($B$6,A472,1)="","",(VLOOKUP(IF(LEFT($B$6,2)="ch","ch",IF(LEFT($B$6,3)="sch","sch",MID($B$6,A472,1))),Grundlage!$A$2:$C$33,2,FALSE)))),IF(MID($B$6,A472,1)=" ","",IF(MID($B$6,A472,1)="","",(VLOOKUP(IF(LEFT($B$6,1)="ch","ch",MID($B$6,A472,1)),Grundlage!$A$2:$C$33,3,FALSE))))))</f>
        <v/>
      </c>
    </row>
    <row r="473" spans="1:3">
      <c r="A473" s="12">
        <v>464</v>
      </c>
      <c r="B473" s="31"/>
      <c r="C473" s="12" t="str">
        <f>IF($B$6="","",IF($C$1="national",IF(MID($B$6,A473,1)=" ","",IF(MID($B$6,A473,1)="","",(VLOOKUP(IF(LEFT($B$6,2)="ch","ch",IF(LEFT($B$6,3)="sch","sch",MID($B$6,A473,1))),Grundlage!$A$2:$C$33,2,FALSE)))),IF(MID($B$6,A473,1)=" ","",IF(MID($B$6,A473,1)="","",(VLOOKUP(IF(LEFT($B$6,1)="ch","ch",MID($B$6,A473,1)),Grundlage!$A$2:$C$33,3,FALSE))))))</f>
        <v/>
      </c>
    </row>
    <row r="474" spans="1:3">
      <c r="A474" s="12">
        <v>465</v>
      </c>
      <c r="B474" s="31"/>
      <c r="C474" s="12" t="str">
        <f>IF($B$6="","",IF($C$1="national",IF(MID($B$6,A474,1)=" ","",IF(MID($B$6,A474,1)="","",(VLOOKUP(IF(LEFT($B$6,2)="ch","ch",IF(LEFT($B$6,3)="sch","sch",MID($B$6,A474,1))),Grundlage!$A$2:$C$33,2,FALSE)))),IF(MID($B$6,A474,1)=" ","",IF(MID($B$6,A474,1)="","",(VLOOKUP(IF(LEFT($B$6,1)="ch","ch",MID($B$6,A474,1)),Grundlage!$A$2:$C$33,3,FALSE))))))</f>
        <v/>
      </c>
    </row>
    <row r="475" spans="1:3">
      <c r="A475" s="12">
        <v>466</v>
      </c>
      <c r="B475" s="31"/>
      <c r="C475" s="12" t="str">
        <f>IF($B$6="","",IF($C$1="national",IF(MID($B$6,A475,1)=" ","",IF(MID($B$6,A475,1)="","",(VLOOKUP(IF(LEFT($B$6,2)="ch","ch",IF(LEFT($B$6,3)="sch","sch",MID($B$6,A475,1))),Grundlage!$A$2:$C$33,2,FALSE)))),IF(MID($B$6,A475,1)=" ","",IF(MID($B$6,A475,1)="","",(VLOOKUP(IF(LEFT($B$6,1)="ch","ch",MID($B$6,A475,1)),Grundlage!$A$2:$C$33,3,FALSE))))))</f>
        <v/>
      </c>
    </row>
    <row r="476" spans="1:3">
      <c r="A476" s="12">
        <v>467</v>
      </c>
      <c r="B476" s="31"/>
      <c r="C476" s="12" t="str">
        <f>IF($B$6="","",IF($C$1="national",IF(MID($B$6,A476,1)=" ","",IF(MID($B$6,A476,1)="","",(VLOOKUP(IF(LEFT($B$6,2)="ch","ch",IF(LEFT($B$6,3)="sch","sch",MID($B$6,A476,1))),Grundlage!$A$2:$C$33,2,FALSE)))),IF(MID($B$6,A476,1)=" ","",IF(MID($B$6,A476,1)="","",(VLOOKUP(IF(LEFT($B$6,1)="ch","ch",MID($B$6,A476,1)),Grundlage!$A$2:$C$33,3,FALSE))))))</f>
        <v/>
      </c>
    </row>
    <row r="477" spans="1:3">
      <c r="A477" s="12">
        <v>468</v>
      </c>
      <c r="B477" s="31"/>
      <c r="C477" s="12" t="str">
        <f>IF($B$6="","",IF($C$1="national",IF(MID($B$6,A477,1)=" ","",IF(MID($B$6,A477,1)="","",(VLOOKUP(IF(LEFT($B$6,2)="ch","ch",IF(LEFT($B$6,3)="sch","sch",MID($B$6,A477,1))),Grundlage!$A$2:$C$33,2,FALSE)))),IF(MID($B$6,A477,1)=" ","",IF(MID($B$6,A477,1)="","",(VLOOKUP(IF(LEFT($B$6,1)="ch","ch",MID($B$6,A477,1)),Grundlage!$A$2:$C$33,3,FALSE))))))</f>
        <v/>
      </c>
    </row>
    <row r="478" spans="1:3">
      <c r="A478" s="12">
        <v>469</v>
      </c>
      <c r="B478" s="31"/>
      <c r="C478" s="12" t="str">
        <f>IF($B$6="","",IF($C$1="national",IF(MID($B$6,A478,1)=" ","",IF(MID($B$6,A478,1)="","",(VLOOKUP(IF(LEFT($B$6,2)="ch","ch",IF(LEFT($B$6,3)="sch","sch",MID($B$6,A478,1))),Grundlage!$A$2:$C$33,2,FALSE)))),IF(MID($B$6,A478,1)=" ","",IF(MID($B$6,A478,1)="","",(VLOOKUP(IF(LEFT($B$6,1)="ch","ch",MID($B$6,A478,1)),Grundlage!$A$2:$C$33,3,FALSE))))))</f>
        <v/>
      </c>
    </row>
    <row r="479" spans="1:3">
      <c r="A479" s="12">
        <v>470</v>
      </c>
      <c r="B479" s="31"/>
      <c r="C479" s="12" t="str">
        <f>IF($B$6="","",IF($C$1="national",IF(MID($B$6,A479,1)=" ","",IF(MID($B$6,A479,1)="","",(VLOOKUP(IF(LEFT($B$6,2)="ch","ch",IF(LEFT($B$6,3)="sch","sch",MID($B$6,A479,1))),Grundlage!$A$2:$C$33,2,FALSE)))),IF(MID($B$6,A479,1)=" ","",IF(MID($B$6,A479,1)="","",(VLOOKUP(IF(LEFT($B$6,1)="ch","ch",MID($B$6,A479,1)),Grundlage!$A$2:$C$33,3,FALSE))))))</f>
        <v/>
      </c>
    </row>
    <row r="480" spans="1:3">
      <c r="A480" s="12">
        <v>471</v>
      </c>
      <c r="B480" s="31"/>
      <c r="C480" s="12" t="str">
        <f>IF($B$6="","",IF($C$1="national",IF(MID($B$6,A480,1)=" ","",IF(MID($B$6,A480,1)="","",(VLOOKUP(IF(LEFT($B$6,2)="ch","ch",IF(LEFT($B$6,3)="sch","sch",MID($B$6,A480,1))),Grundlage!$A$2:$C$33,2,FALSE)))),IF(MID($B$6,A480,1)=" ","",IF(MID($B$6,A480,1)="","",(VLOOKUP(IF(LEFT($B$6,1)="ch","ch",MID($B$6,A480,1)),Grundlage!$A$2:$C$33,3,FALSE))))))</f>
        <v/>
      </c>
    </row>
    <row r="481" spans="1:3">
      <c r="A481" s="12">
        <v>472</v>
      </c>
      <c r="B481" s="31"/>
      <c r="C481" s="12" t="str">
        <f>IF($B$6="","",IF($C$1="national",IF(MID($B$6,A481,1)=" ","",IF(MID($B$6,A481,1)="","",(VLOOKUP(IF(LEFT($B$6,2)="ch","ch",IF(LEFT($B$6,3)="sch","sch",MID($B$6,A481,1))),Grundlage!$A$2:$C$33,2,FALSE)))),IF(MID($B$6,A481,1)=" ","",IF(MID($B$6,A481,1)="","",(VLOOKUP(IF(LEFT($B$6,1)="ch","ch",MID($B$6,A481,1)),Grundlage!$A$2:$C$33,3,FALSE))))))</f>
        <v/>
      </c>
    </row>
    <row r="482" spans="1:3">
      <c r="A482" s="12">
        <v>473</v>
      </c>
      <c r="B482" s="31"/>
      <c r="C482" s="12" t="str">
        <f>IF($B$6="","",IF($C$1="national",IF(MID($B$6,A482,1)=" ","",IF(MID($B$6,A482,1)="","",(VLOOKUP(IF(LEFT($B$6,2)="ch","ch",IF(LEFT($B$6,3)="sch","sch",MID($B$6,A482,1))),Grundlage!$A$2:$C$33,2,FALSE)))),IF(MID($B$6,A482,1)=" ","",IF(MID($B$6,A482,1)="","",(VLOOKUP(IF(LEFT($B$6,1)="ch","ch",MID($B$6,A482,1)),Grundlage!$A$2:$C$33,3,FALSE))))))</f>
        <v/>
      </c>
    </row>
    <row r="483" spans="1:3">
      <c r="A483" s="12">
        <v>474</v>
      </c>
      <c r="B483" s="31"/>
      <c r="C483" s="12" t="str">
        <f>IF($B$6="","",IF($C$1="national",IF(MID($B$6,A483,1)=" ","",IF(MID($B$6,A483,1)="","",(VLOOKUP(IF(LEFT($B$6,2)="ch","ch",IF(LEFT($B$6,3)="sch","sch",MID($B$6,A483,1))),Grundlage!$A$2:$C$33,2,FALSE)))),IF(MID($B$6,A483,1)=" ","",IF(MID($B$6,A483,1)="","",(VLOOKUP(IF(LEFT($B$6,1)="ch","ch",MID($B$6,A483,1)),Grundlage!$A$2:$C$33,3,FALSE))))))</f>
        <v/>
      </c>
    </row>
    <row r="484" spans="1:3">
      <c r="A484" s="12">
        <v>475</v>
      </c>
      <c r="B484" s="31"/>
      <c r="C484" s="12" t="str">
        <f>IF($B$6="","",IF($C$1="national",IF(MID($B$6,A484,1)=" ","",IF(MID($B$6,A484,1)="","",(VLOOKUP(IF(LEFT($B$6,2)="ch","ch",IF(LEFT($B$6,3)="sch","sch",MID($B$6,A484,1))),Grundlage!$A$2:$C$33,2,FALSE)))),IF(MID($B$6,A484,1)=" ","",IF(MID($B$6,A484,1)="","",(VLOOKUP(IF(LEFT($B$6,1)="ch","ch",MID($B$6,A484,1)),Grundlage!$A$2:$C$33,3,FALSE))))))</f>
        <v/>
      </c>
    </row>
    <row r="485" spans="1:3">
      <c r="A485" s="12">
        <v>476</v>
      </c>
      <c r="B485" s="31"/>
      <c r="C485" s="12" t="str">
        <f>IF($B$6="","",IF($C$1="national",IF(MID($B$6,A485,1)=" ","",IF(MID($B$6,A485,1)="","",(VLOOKUP(IF(LEFT($B$6,2)="ch","ch",IF(LEFT($B$6,3)="sch","sch",MID($B$6,A485,1))),Grundlage!$A$2:$C$33,2,FALSE)))),IF(MID($B$6,A485,1)=" ","",IF(MID($B$6,A485,1)="","",(VLOOKUP(IF(LEFT($B$6,1)="ch","ch",MID($B$6,A485,1)),Grundlage!$A$2:$C$33,3,FALSE))))))</f>
        <v/>
      </c>
    </row>
    <row r="486" spans="1:3">
      <c r="A486" s="12">
        <v>477</v>
      </c>
      <c r="B486" s="31"/>
      <c r="C486" s="12" t="str">
        <f>IF($B$6="","",IF($C$1="national",IF(MID($B$6,A486,1)=" ","",IF(MID($B$6,A486,1)="","",(VLOOKUP(IF(LEFT($B$6,2)="ch","ch",IF(LEFT($B$6,3)="sch","sch",MID($B$6,A486,1))),Grundlage!$A$2:$C$33,2,FALSE)))),IF(MID($B$6,A486,1)=" ","",IF(MID($B$6,A486,1)="","",(VLOOKUP(IF(LEFT($B$6,1)="ch","ch",MID($B$6,A486,1)),Grundlage!$A$2:$C$33,3,FALSE))))))</f>
        <v/>
      </c>
    </row>
    <row r="487" spans="1:3">
      <c r="A487" s="12">
        <v>478</v>
      </c>
      <c r="B487" s="31"/>
      <c r="C487" s="12" t="str">
        <f>IF($B$6="","",IF($C$1="national",IF(MID($B$6,A487,1)=" ","",IF(MID($B$6,A487,1)="","",(VLOOKUP(IF(LEFT($B$6,2)="ch","ch",IF(LEFT($B$6,3)="sch","sch",MID($B$6,A487,1))),Grundlage!$A$2:$C$33,2,FALSE)))),IF(MID($B$6,A487,1)=" ","",IF(MID($B$6,A487,1)="","",(VLOOKUP(IF(LEFT($B$6,1)="ch","ch",MID($B$6,A487,1)),Grundlage!$A$2:$C$33,3,FALSE))))))</f>
        <v/>
      </c>
    </row>
    <row r="488" spans="1:3">
      <c r="A488" s="12">
        <v>479</v>
      </c>
      <c r="B488" s="31"/>
      <c r="C488" s="12" t="str">
        <f>IF($B$6="","",IF($C$1="national",IF(MID($B$6,A488,1)=" ","",IF(MID($B$6,A488,1)="","",(VLOOKUP(IF(LEFT($B$6,2)="ch","ch",IF(LEFT($B$6,3)="sch","sch",MID($B$6,A488,1))),Grundlage!$A$2:$C$33,2,FALSE)))),IF(MID($B$6,A488,1)=" ","",IF(MID($B$6,A488,1)="","",(VLOOKUP(IF(LEFT($B$6,1)="ch","ch",MID($B$6,A488,1)),Grundlage!$A$2:$C$33,3,FALSE))))))</f>
        <v/>
      </c>
    </row>
    <row r="489" spans="1:3">
      <c r="A489" s="12">
        <v>480</v>
      </c>
      <c r="B489" s="31"/>
      <c r="C489" s="12" t="str">
        <f>IF($B$6="","",IF($C$1="national",IF(MID($B$6,A489,1)=" ","",IF(MID($B$6,A489,1)="","",(VLOOKUP(IF(LEFT($B$6,2)="ch","ch",IF(LEFT($B$6,3)="sch","sch",MID($B$6,A489,1))),Grundlage!$A$2:$C$33,2,FALSE)))),IF(MID($B$6,A489,1)=" ","",IF(MID($B$6,A489,1)="","",(VLOOKUP(IF(LEFT($B$6,1)="ch","ch",MID($B$6,A489,1)),Grundlage!$A$2:$C$33,3,FALSE))))))</f>
        <v/>
      </c>
    </row>
    <row r="490" spans="1:3">
      <c r="A490" s="12">
        <v>481</v>
      </c>
      <c r="B490" s="31"/>
      <c r="C490" s="12" t="str">
        <f>IF($B$6="","",IF($C$1="national",IF(MID($B$6,A490,1)=" ","",IF(MID($B$6,A490,1)="","",(VLOOKUP(IF(LEFT($B$6,2)="ch","ch",IF(LEFT($B$6,3)="sch","sch",MID($B$6,A490,1))),Grundlage!$A$2:$C$33,2,FALSE)))),IF(MID($B$6,A490,1)=" ","",IF(MID($B$6,A490,1)="","",(VLOOKUP(IF(LEFT($B$6,1)="ch","ch",MID($B$6,A490,1)),Grundlage!$A$2:$C$33,3,FALSE))))))</f>
        <v/>
      </c>
    </row>
    <row r="491" spans="1:3">
      <c r="A491" s="12">
        <v>482</v>
      </c>
      <c r="B491" s="31"/>
      <c r="C491" s="12" t="str">
        <f>IF($B$6="","",IF($C$1="national",IF(MID($B$6,A491,1)=" ","",IF(MID($B$6,A491,1)="","",(VLOOKUP(IF(LEFT($B$6,2)="ch","ch",IF(LEFT($B$6,3)="sch","sch",MID($B$6,A491,1))),Grundlage!$A$2:$C$33,2,FALSE)))),IF(MID($B$6,A491,1)=" ","",IF(MID($B$6,A491,1)="","",(VLOOKUP(IF(LEFT($B$6,1)="ch","ch",MID($B$6,A491,1)),Grundlage!$A$2:$C$33,3,FALSE))))))</f>
        <v/>
      </c>
    </row>
    <row r="492" spans="1:3">
      <c r="A492" s="12">
        <v>483</v>
      </c>
      <c r="B492" s="31"/>
      <c r="C492" s="12" t="str">
        <f>IF($B$6="","",IF($C$1="national",IF(MID($B$6,A492,1)=" ","",IF(MID($B$6,A492,1)="","",(VLOOKUP(IF(LEFT($B$6,2)="ch","ch",IF(LEFT($B$6,3)="sch","sch",MID($B$6,A492,1))),Grundlage!$A$2:$C$33,2,FALSE)))),IF(MID($B$6,A492,1)=" ","",IF(MID($B$6,A492,1)="","",(VLOOKUP(IF(LEFT($B$6,1)="ch","ch",MID($B$6,A492,1)),Grundlage!$A$2:$C$33,3,FALSE))))))</f>
        <v/>
      </c>
    </row>
    <row r="493" spans="1:3">
      <c r="A493" s="12">
        <v>484</v>
      </c>
      <c r="B493" s="31"/>
      <c r="C493" s="12" t="str">
        <f>IF($B$6="","",IF($C$1="national",IF(MID($B$6,A493,1)=" ","",IF(MID($B$6,A493,1)="","",(VLOOKUP(IF(LEFT($B$6,2)="ch","ch",IF(LEFT($B$6,3)="sch","sch",MID($B$6,A493,1))),Grundlage!$A$2:$C$33,2,FALSE)))),IF(MID($B$6,A493,1)=" ","",IF(MID($B$6,A493,1)="","",(VLOOKUP(IF(LEFT($B$6,1)="ch","ch",MID($B$6,A493,1)),Grundlage!$A$2:$C$33,3,FALSE))))))</f>
        <v/>
      </c>
    </row>
    <row r="494" spans="1:3">
      <c r="A494" s="12">
        <v>485</v>
      </c>
      <c r="B494" s="31"/>
      <c r="C494" s="12" t="str">
        <f>IF($B$6="","",IF($C$1="national",IF(MID($B$6,A494,1)=" ","",IF(MID($B$6,A494,1)="","",(VLOOKUP(IF(LEFT($B$6,2)="ch","ch",IF(LEFT($B$6,3)="sch","sch",MID($B$6,A494,1))),Grundlage!$A$2:$C$33,2,FALSE)))),IF(MID($B$6,A494,1)=" ","",IF(MID($B$6,A494,1)="","",(VLOOKUP(IF(LEFT($B$6,1)="ch","ch",MID($B$6,A494,1)),Grundlage!$A$2:$C$33,3,FALSE))))))</f>
        <v/>
      </c>
    </row>
    <row r="495" spans="1:3">
      <c r="A495" s="12">
        <v>486</v>
      </c>
      <c r="B495" s="31"/>
      <c r="C495" s="12" t="str">
        <f>IF($B$6="","",IF($C$1="national",IF(MID($B$6,A495,1)=" ","",IF(MID($B$6,A495,1)="","",(VLOOKUP(IF(LEFT($B$6,2)="ch","ch",IF(LEFT($B$6,3)="sch","sch",MID($B$6,A495,1))),Grundlage!$A$2:$C$33,2,FALSE)))),IF(MID($B$6,A495,1)=" ","",IF(MID($B$6,A495,1)="","",(VLOOKUP(IF(LEFT($B$6,1)="ch","ch",MID($B$6,A495,1)),Grundlage!$A$2:$C$33,3,FALSE))))))</f>
        <v/>
      </c>
    </row>
    <row r="496" spans="1:3">
      <c r="A496" s="12">
        <v>487</v>
      </c>
      <c r="B496" s="31"/>
      <c r="C496" s="12" t="str">
        <f>IF($B$6="","",IF($C$1="national",IF(MID($B$6,A496,1)=" ","",IF(MID($B$6,A496,1)="","",(VLOOKUP(IF(LEFT($B$6,2)="ch","ch",IF(LEFT($B$6,3)="sch","sch",MID($B$6,A496,1))),Grundlage!$A$2:$C$33,2,FALSE)))),IF(MID($B$6,A496,1)=" ","",IF(MID($B$6,A496,1)="","",(VLOOKUP(IF(LEFT($B$6,1)="ch","ch",MID($B$6,A496,1)),Grundlage!$A$2:$C$33,3,FALSE))))))</f>
        <v/>
      </c>
    </row>
    <row r="497" spans="1:3">
      <c r="A497" s="12">
        <v>488</v>
      </c>
      <c r="B497" s="31"/>
      <c r="C497" s="12" t="str">
        <f>IF($B$6="","",IF($C$1="national",IF(MID($B$6,A497,1)=" ","",IF(MID($B$6,A497,1)="","",(VLOOKUP(IF(LEFT($B$6,2)="ch","ch",IF(LEFT($B$6,3)="sch","sch",MID($B$6,A497,1))),Grundlage!$A$2:$C$33,2,FALSE)))),IF(MID($B$6,A497,1)=" ","",IF(MID($B$6,A497,1)="","",(VLOOKUP(IF(LEFT($B$6,1)="ch","ch",MID($B$6,A497,1)),Grundlage!$A$2:$C$33,3,FALSE))))))</f>
        <v/>
      </c>
    </row>
    <row r="498" spans="1:3">
      <c r="A498" s="12">
        <v>489</v>
      </c>
      <c r="B498" s="31"/>
      <c r="C498" s="12" t="str">
        <f>IF($B$6="","",IF($C$1="national",IF(MID($B$6,A498,1)=" ","",IF(MID($B$6,A498,1)="","",(VLOOKUP(IF(LEFT($B$6,2)="ch","ch",IF(LEFT($B$6,3)="sch","sch",MID($B$6,A498,1))),Grundlage!$A$2:$C$33,2,FALSE)))),IF(MID($B$6,A498,1)=" ","",IF(MID($B$6,A498,1)="","",(VLOOKUP(IF(LEFT($B$6,1)="ch","ch",MID($B$6,A498,1)),Grundlage!$A$2:$C$33,3,FALSE))))))</f>
        <v/>
      </c>
    </row>
    <row r="499" spans="1:3">
      <c r="A499" s="12">
        <v>490</v>
      </c>
      <c r="B499" s="31"/>
      <c r="C499" s="12" t="str">
        <f>IF($B$6="","",IF($C$1="national",IF(MID($B$6,A499,1)=" ","",IF(MID($B$6,A499,1)="","",(VLOOKUP(IF(LEFT($B$6,2)="ch","ch",IF(LEFT($B$6,3)="sch","sch",MID($B$6,A499,1))),Grundlage!$A$2:$C$33,2,FALSE)))),IF(MID($B$6,A499,1)=" ","",IF(MID($B$6,A499,1)="","",(VLOOKUP(IF(LEFT($B$6,1)="ch","ch",MID($B$6,A499,1)),Grundlage!$A$2:$C$33,3,FALSE))))))</f>
        <v/>
      </c>
    </row>
    <row r="500" spans="1:3">
      <c r="A500" s="12">
        <v>491</v>
      </c>
      <c r="B500" s="31"/>
      <c r="C500" s="12" t="str">
        <f>IF($B$6="","",IF($C$1="national",IF(MID($B$6,A500,1)=" ","",IF(MID($B$6,A500,1)="","",(VLOOKUP(IF(LEFT($B$6,2)="ch","ch",IF(LEFT($B$6,3)="sch","sch",MID($B$6,A500,1))),Grundlage!$A$2:$C$33,2,FALSE)))),IF(MID($B$6,A500,1)=" ","",IF(MID($B$6,A500,1)="","",(VLOOKUP(IF(LEFT($B$6,1)="ch","ch",MID($B$6,A500,1)),Grundlage!$A$2:$C$33,3,FALSE))))))</f>
        <v/>
      </c>
    </row>
    <row r="501" spans="1:3">
      <c r="A501" s="12">
        <v>492</v>
      </c>
      <c r="B501" s="31"/>
      <c r="C501" s="12" t="str">
        <f>IF($B$6="","",IF($C$1="national",IF(MID($B$6,A501,1)=" ","",IF(MID($B$6,A501,1)="","",(VLOOKUP(IF(LEFT($B$6,2)="ch","ch",IF(LEFT($B$6,3)="sch","sch",MID($B$6,A501,1))),Grundlage!$A$2:$C$33,2,FALSE)))),IF(MID($B$6,A501,1)=" ","",IF(MID($B$6,A501,1)="","",(VLOOKUP(IF(LEFT($B$6,1)="ch","ch",MID($B$6,A501,1)),Grundlage!$A$2:$C$33,3,FALSE))))))</f>
        <v/>
      </c>
    </row>
    <row r="502" spans="1:3">
      <c r="A502" s="12">
        <v>493</v>
      </c>
      <c r="B502" s="31"/>
      <c r="C502" s="12" t="str">
        <f>IF($B$6="","",IF($C$1="national",IF(MID($B$6,A502,1)=" ","",IF(MID($B$6,A502,1)="","",(VLOOKUP(IF(LEFT($B$6,2)="ch","ch",IF(LEFT($B$6,3)="sch","sch",MID($B$6,A502,1))),Grundlage!$A$2:$C$33,2,FALSE)))),IF(MID($B$6,A502,1)=" ","",IF(MID($B$6,A502,1)="","",(VLOOKUP(IF(LEFT($B$6,1)="ch","ch",MID($B$6,A502,1)),Grundlage!$A$2:$C$33,3,FALSE))))))</f>
        <v/>
      </c>
    </row>
    <row r="503" spans="1:3">
      <c r="A503" s="12">
        <v>494</v>
      </c>
      <c r="B503" s="31"/>
      <c r="C503" s="12" t="str">
        <f>IF($B$6="","",IF($C$1="national",IF(MID($B$6,A503,1)=" ","",IF(MID($B$6,A503,1)="","",(VLOOKUP(IF(LEFT($B$6,2)="ch","ch",IF(LEFT($B$6,3)="sch","sch",MID($B$6,A503,1))),Grundlage!$A$2:$C$33,2,FALSE)))),IF(MID($B$6,A503,1)=" ","",IF(MID($B$6,A503,1)="","",(VLOOKUP(IF(LEFT($B$6,1)="ch","ch",MID($B$6,A503,1)),Grundlage!$A$2:$C$33,3,FALSE))))))</f>
        <v/>
      </c>
    </row>
    <row r="504" spans="1:3">
      <c r="A504" s="12">
        <v>495</v>
      </c>
      <c r="B504" s="31"/>
      <c r="C504" s="12" t="str">
        <f>IF($B$6="","",IF($C$1="national",IF(MID($B$6,A504,1)=" ","",IF(MID($B$6,A504,1)="","",(VLOOKUP(IF(LEFT($B$6,2)="ch","ch",IF(LEFT($B$6,3)="sch","sch",MID($B$6,A504,1))),Grundlage!$A$2:$C$33,2,FALSE)))),IF(MID($B$6,A504,1)=" ","",IF(MID($B$6,A504,1)="","",(VLOOKUP(IF(LEFT($B$6,1)="ch","ch",MID($B$6,A504,1)),Grundlage!$A$2:$C$33,3,FALSE))))))</f>
        <v/>
      </c>
    </row>
    <row r="505" spans="1:3">
      <c r="A505" s="12">
        <v>496</v>
      </c>
      <c r="B505" s="31"/>
      <c r="C505" s="12" t="str">
        <f>IF($B$6="","",IF($C$1="national",IF(MID($B$6,A505,1)=" ","",IF(MID($B$6,A505,1)="","",(VLOOKUP(IF(LEFT($B$6,2)="ch","ch",IF(LEFT($B$6,3)="sch","sch",MID($B$6,A505,1))),Grundlage!$A$2:$C$33,2,FALSE)))),IF(MID($B$6,A505,1)=" ","",IF(MID($B$6,A505,1)="","",(VLOOKUP(IF(LEFT($B$6,1)="ch","ch",MID($B$6,A505,1)),Grundlage!$A$2:$C$33,3,FALSE))))))</f>
        <v/>
      </c>
    </row>
    <row r="506" spans="1:3">
      <c r="A506" s="12">
        <v>497</v>
      </c>
      <c r="B506" s="31"/>
      <c r="C506" s="12" t="str">
        <f>IF($B$6="","",IF($C$1="national",IF(MID($B$6,A506,1)=" ","",IF(MID($B$6,A506,1)="","",(VLOOKUP(IF(LEFT($B$6,2)="ch","ch",IF(LEFT($B$6,3)="sch","sch",MID($B$6,A506,1))),Grundlage!$A$2:$C$33,2,FALSE)))),IF(MID($B$6,A506,1)=" ","",IF(MID($B$6,A506,1)="","",(VLOOKUP(IF(LEFT($B$6,1)="ch","ch",MID($B$6,A506,1)),Grundlage!$A$2:$C$33,3,FALSE))))))</f>
        <v/>
      </c>
    </row>
    <row r="507" spans="1:3">
      <c r="A507" s="12">
        <v>498</v>
      </c>
      <c r="B507" s="31"/>
      <c r="C507" s="12" t="str">
        <f>IF($B$6="","",IF($C$1="national",IF(MID($B$6,A507,1)=" ","",IF(MID($B$6,A507,1)="","",(VLOOKUP(IF(LEFT($B$6,2)="ch","ch",IF(LEFT($B$6,3)="sch","sch",MID($B$6,A507,1))),Grundlage!$A$2:$C$33,2,FALSE)))),IF(MID($B$6,A507,1)=" ","",IF(MID($B$6,A507,1)="","",(VLOOKUP(IF(LEFT($B$6,1)="ch","ch",MID($B$6,A507,1)),Grundlage!$A$2:$C$33,3,FALSE))))))</f>
        <v/>
      </c>
    </row>
    <row r="508" spans="1:3">
      <c r="A508" s="12">
        <v>499</v>
      </c>
      <c r="B508" s="31"/>
      <c r="C508" s="12" t="str">
        <f>IF($B$6="","",IF($C$1="national",IF(MID($B$6,A508,1)=" ","",IF(MID($B$6,A508,1)="","",(VLOOKUP(IF(LEFT($B$6,2)="ch","ch",IF(LEFT($B$6,3)="sch","sch",MID($B$6,A508,1))),Grundlage!$A$2:$C$33,2,FALSE)))),IF(MID($B$6,A508,1)=" ","",IF(MID($B$6,A508,1)="","",(VLOOKUP(IF(LEFT($B$6,1)="ch","ch",MID($B$6,A508,1)),Grundlage!$A$2:$C$33,3,FALSE))))))</f>
        <v/>
      </c>
    </row>
    <row r="509" spans="1:3">
      <c r="A509" s="12">
        <v>500</v>
      </c>
      <c r="B509" s="31"/>
      <c r="C509" s="12" t="str">
        <f>IF($B$6="","",IF($C$1="national",IF(MID($B$6,A509,1)=" ","",IF(MID($B$6,A509,1)="","",(VLOOKUP(IF(LEFT($B$6,2)="ch","ch",IF(LEFT($B$6,3)="sch","sch",MID($B$6,A509,1))),Grundlage!$A$2:$C$33,2,FALSE)))),IF(MID($B$6,A509,1)=" ","",IF(MID($B$6,A509,1)="","",(VLOOKUP(IF(LEFT($B$6,1)="ch","ch",MID($B$6,A509,1)),Grundlage!$A$2:$C$33,3,FALSE))))))</f>
        <v/>
      </c>
    </row>
    <row r="510" spans="1:3">
      <c r="A510" s="12">
        <v>501</v>
      </c>
      <c r="B510" s="31"/>
      <c r="C510" s="12" t="str">
        <f>IF($B$6="","",IF($C$1="national",IF(MID($B$6,A510,1)=" ","",IF(MID($B$6,A510,1)="","",(VLOOKUP(IF(LEFT($B$6,2)="ch","ch",IF(LEFT($B$6,3)="sch","sch",MID($B$6,A510,1))),Grundlage!$A$2:$C$33,2,FALSE)))),IF(MID($B$6,A510,1)=" ","",IF(MID($B$6,A510,1)="","",(VLOOKUP(IF(LEFT($B$6,1)="ch","ch",MID($B$6,A510,1)),Grundlage!$A$2:$C$33,3,FALSE))))))</f>
        <v/>
      </c>
    </row>
    <row r="511" spans="1:3">
      <c r="A511" s="12">
        <v>502</v>
      </c>
      <c r="B511" s="31"/>
      <c r="C511" s="12" t="str">
        <f>IF($B$6="","",IF($C$1="national",IF(MID($B$6,A511,1)=" ","",IF(MID($B$6,A511,1)="","",(VLOOKUP(IF(LEFT($B$6,2)="ch","ch",IF(LEFT($B$6,3)="sch","sch",MID($B$6,A511,1))),Grundlage!$A$2:$C$33,2,FALSE)))),IF(MID($B$6,A511,1)=" ","",IF(MID($B$6,A511,1)="","",(VLOOKUP(IF(LEFT($B$6,1)="ch","ch",MID($B$6,A511,1)),Grundlage!$A$2:$C$33,3,FALSE))))))</f>
        <v/>
      </c>
    </row>
    <row r="512" spans="1:3">
      <c r="A512" s="12">
        <v>503</v>
      </c>
      <c r="B512" s="31"/>
      <c r="C512" s="12" t="str">
        <f>IF($B$6="","",IF($C$1="national",IF(MID($B$6,A512,1)=" ","",IF(MID($B$6,A512,1)="","",(VLOOKUP(IF(LEFT($B$6,2)="ch","ch",IF(LEFT($B$6,3)="sch","sch",MID($B$6,A512,1))),Grundlage!$A$2:$C$33,2,FALSE)))),IF(MID($B$6,A512,1)=" ","",IF(MID($B$6,A512,1)="","",(VLOOKUP(IF(LEFT($B$6,1)="ch","ch",MID($B$6,A512,1)),Grundlage!$A$2:$C$33,3,FALSE))))))</f>
        <v/>
      </c>
    </row>
    <row r="513" spans="1:3">
      <c r="A513" s="12">
        <v>504</v>
      </c>
      <c r="B513" s="31"/>
      <c r="C513" s="12" t="str">
        <f>IF($B$6="","",IF($C$1="national",IF(MID($B$6,A513,1)=" ","",IF(MID($B$6,A513,1)="","",(VLOOKUP(IF(LEFT($B$6,2)="ch","ch",IF(LEFT($B$6,3)="sch","sch",MID($B$6,A513,1))),Grundlage!$A$2:$C$33,2,FALSE)))),IF(MID($B$6,A513,1)=" ","",IF(MID($B$6,A513,1)="","",(VLOOKUP(IF(LEFT($B$6,1)="ch","ch",MID($B$6,A513,1)),Grundlage!$A$2:$C$33,3,FALSE))))))</f>
        <v/>
      </c>
    </row>
    <row r="514" spans="1:3">
      <c r="A514" s="12">
        <v>505</v>
      </c>
      <c r="B514" s="31"/>
      <c r="C514" s="12" t="str">
        <f>IF($B$6="","",IF($C$1="national",IF(MID($B$6,A514,1)=" ","",IF(MID($B$6,A514,1)="","",(VLOOKUP(IF(LEFT($B$6,2)="ch","ch",IF(LEFT($B$6,3)="sch","sch",MID($B$6,A514,1))),Grundlage!$A$2:$C$33,2,FALSE)))),IF(MID($B$6,A514,1)=" ","",IF(MID($B$6,A514,1)="","",(VLOOKUP(IF(LEFT($B$6,1)="ch","ch",MID($B$6,A514,1)),Grundlage!$A$2:$C$33,3,FALSE))))))</f>
        <v/>
      </c>
    </row>
    <row r="515" spans="1:3">
      <c r="A515" s="12">
        <v>506</v>
      </c>
      <c r="B515" s="31"/>
      <c r="C515" s="12" t="str">
        <f>IF($B$6="","",IF($C$1="national",IF(MID($B$6,A515,1)=" ","",IF(MID($B$6,A515,1)="","",(VLOOKUP(IF(LEFT($B$6,2)="ch","ch",IF(LEFT($B$6,3)="sch","sch",MID($B$6,A515,1))),Grundlage!$A$2:$C$33,2,FALSE)))),IF(MID($B$6,A515,1)=" ","",IF(MID($B$6,A515,1)="","",(VLOOKUP(IF(LEFT($B$6,1)="ch","ch",MID($B$6,A515,1)),Grundlage!$A$2:$C$33,3,FALSE))))))</f>
        <v/>
      </c>
    </row>
    <row r="516" spans="1:3">
      <c r="A516" s="12">
        <v>507</v>
      </c>
      <c r="B516" s="31"/>
      <c r="C516" s="12" t="str">
        <f>IF($B$6="","",IF($C$1="national",IF(MID($B$6,A516,1)=" ","",IF(MID($B$6,A516,1)="","",(VLOOKUP(IF(LEFT($B$6,2)="ch","ch",IF(LEFT($B$6,3)="sch","sch",MID($B$6,A516,1))),Grundlage!$A$2:$C$33,2,FALSE)))),IF(MID($B$6,A516,1)=" ","",IF(MID($B$6,A516,1)="","",(VLOOKUP(IF(LEFT($B$6,1)="ch","ch",MID($B$6,A516,1)),Grundlage!$A$2:$C$33,3,FALSE))))))</f>
        <v/>
      </c>
    </row>
    <row r="517" spans="1:3">
      <c r="A517" s="12">
        <v>508</v>
      </c>
      <c r="B517" s="31"/>
      <c r="C517" s="12" t="str">
        <f>IF($B$6="","",IF($C$1="national",IF(MID($B$6,A517,1)=" ","",IF(MID($B$6,A517,1)="","",(VLOOKUP(IF(LEFT($B$6,2)="ch","ch",IF(LEFT($B$6,3)="sch","sch",MID($B$6,A517,1))),Grundlage!$A$2:$C$33,2,FALSE)))),IF(MID($B$6,A517,1)=" ","",IF(MID($B$6,A517,1)="","",(VLOOKUP(IF(LEFT($B$6,1)="ch","ch",MID($B$6,A517,1)),Grundlage!$A$2:$C$33,3,FALSE))))))</f>
        <v/>
      </c>
    </row>
    <row r="518" spans="1:3">
      <c r="A518" s="12">
        <v>509</v>
      </c>
      <c r="B518" s="31"/>
      <c r="C518" s="12" t="str">
        <f>IF($B$6="","",IF($C$1="national",IF(MID($B$6,A518,1)=" ","",IF(MID($B$6,A518,1)="","",(VLOOKUP(IF(LEFT($B$6,2)="ch","ch",IF(LEFT($B$6,3)="sch","sch",MID($B$6,A518,1))),Grundlage!$A$2:$C$33,2,FALSE)))),IF(MID($B$6,A518,1)=" ","",IF(MID($B$6,A518,1)="","",(VLOOKUP(IF(LEFT($B$6,1)="ch","ch",MID($B$6,A518,1)),Grundlage!$A$2:$C$33,3,FALSE))))))</f>
        <v/>
      </c>
    </row>
    <row r="519" spans="1:3">
      <c r="A519" s="12">
        <v>510</v>
      </c>
      <c r="B519" s="31"/>
      <c r="C519" s="12" t="str">
        <f>IF($B$6="","",IF($C$1="national",IF(MID($B$6,A519,1)=" ","",IF(MID($B$6,A519,1)="","",(VLOOKUP(IF(LEFT($B$6,2)="ch","ch",IF(LEFT($B$6,3)="sch","sch",MID($B$6,A519,1))),Grundlage!$A$2:$C$33,2,FALSE)))),IF(MID($B$6,A519,1)=" ","",IF(MID($B$6,A519,1)="","",(VLOOKUP(IF(LEFT($B$6,1)="ch","ch",MID($B$6,A519,1)),Grundlage!$A$2:$C$33,3,FALSE))))))</f>
        <v/>
      </c>
    </row>
    <row r="520" spans="1:3">
      <c r="A520" s="12">
        <v>511</v>
      </c>
      <c r="B520" s="31"/>
      <c r="C520" s="12" t="str">
        <f>IF($B$6="","",IF($C$1="national",IF(MID($B$6,A520,1)=" ","",IF(MID($B$6,A520,1)="","",(VLOOKUP(IF(LEFT($B$6,2)="ch","ch",IF(LEFT($B$6,3)="sch","sch",MID($B$6,A520,1))),Grundlage!$A$2:$C$33,2,FALSE)))),IF(MID($B$6,A520,1)=" ","",IF(MID($B$6,A520,1)="","",(VLOOKUP(IF(LEFT($B$6,1)="ch","ch",MID($B$6,A520,1)),Grundlage!$A$2:$C$33,3,FALSE))))))</f>
        <v/>
      </c>
    </row>
    <row r="521" spans="1:3">
      <c r="A521" s="12">
        <v>512</v>
      </c>
      <c r="B521" s="31"/>
      <c r="C521" s="12" t="str">
        <f>IF($B$6="","",IF($C$1="national",IF(MID($B$6,A521,1)=" ","",IF(MID($B$6,A521,1)="","",(VLOOKUP(IF(LEFT($B$6,2)="ch","ch",IF(LEFT($B$6,3)="sch","sch",MID($B$6,A521,1))),Grundlage!$A$2:$C$33,2,FALSE)))),IF(MID($B$6,A521,1)=" ","",IF(MID($B$6,A521,1)="","",(VLOOKUP(IF(LEFT($B$6,1)="ch","ch",MID($B$6,A521,1)),Grundlage!$A$2:$C$33,3,FALSE))))))</f>
        <v/>
      </c>
    </row>
    <row r="522" spans="1:3">
      <c r="A522" s="12">
        <v>513</v>
      </c>
      <c r="B522" s="31"/>
      <c r="C522" s="12" t="str">
        <f>IF($B$6="","",IF($C$1="national",IF(MID($B$6,A522,1)=" ","",IF(MID($B$6,A522,1)="","",(VLOOKUP(IF(LEFT($B$6,2)="ch","ch",IF(LEFT($B$6,3)="sch","sch",MID($B$6,A522,1))),Grundlage!$A$2:$C$33,2,FALSE)))),IF(MID($B$6,A522,1)=" ","",IF(MID($B$6,A522,1)="","",(VLOOKUP(IF(LEFT($B$6,1)="ch","ch",MID($B$6,A522,1)),Grundlage!$A$2:$C$33,3,FALSE))))))</f>
        <v/>
      </c>
    </row>
    <row r="523" spans="1:3">
      <c r="A523" s="12">
        <v>514</v>
      </c>
      <c r="B523" s="31"/>
      <c r="C523" s="12" t="str">
        <f>IF($B$6="","",IF($C$1="national",IF(MID($B$6,A523,1)=" ","",IF(MID($B$6,A523,1)="","",(VLOOKUP(IF(LEFT($B$6,2)="ch","ch",IF(LEFT($B$6,3)="sch","sch",MID($B$6,A523,1))),Grundlage!$A$2:$C$33,2,FALSE)))),IF(MID($B$6,A523,1)=" ","",IF(MID($B$6,A523,1)="","",(VLOOKUP(IF(LEFT($B$6,1)="ch","ch",MID($B$6,A523,1)),Grundlage!$A$2:$C$33,3,FALSE))))))</f>
        <v/>
      </c>
    </row>
    <row r="524" spans="1:3">
      <c r="A524" s="12">
        <v>515</v>
      </c>
      <c r="B524" s="31"/>
      <c r="C524" s="12" t="str">
        <f>IF($B$6="","",IF($C$1="national",IF(MID($B$6,A524,1)=" ","",IF(MID($B$6,A524,1)="","",(VLOOKUP(IF(LEFT($B$6,2)="ch","ch",IF(LEFT($B$6,3)="sch","sch",MID($B$6,A524,1))),Grundlage!$A$2:$C$33,2,FALSE)))),IF(MID($B$6,A524,1)=" ","",IF(MID($B$6,A524,1)="","",(VLOOKUP(IF(LEFT($B$6,1)="ch","ch",MID($B$6,A524,1)),Grundlage!$A$2:$C$33,3,FALSE))))))</f>
        <v/>
      </c>
    </row>
    <row r="525" spans="1:3">
      <c r="A525" s="12">
        <v>516</v>
      </c>
      <c r="B525" s="31"/>
      <c r="C525" s="12" t="str">
        <f>IF($B$6="","",IF($C$1="national",IF(MID($B$6,A525,1)=" ","",IF(MID($B$6,A525,1)="","",(VLOOKUP(IF(LEFT($B$6,2)="ch","ch",IF(LEFT($B$6,3)="sch","sch",MID($B$6,A525,1))),Grundlage!$A$2:$C$33,2,FALSE)))),IF(MID($B$6,A525,1)=" ","",IF(MID($B$6,A525,1)="","",(VLOOKUP(IF(LEFT($B$6,1)="ch","ch",MID($B$6,A525,1)),Grundlage!$A$2:$C$33,3,FALSE))))))</f>
        <v/>
      </c>
    </row>
    <row r="526" spans="1:3">
      <c r="A526" s="12">
        <v>517</v>
      </c>
      <c r="B526" s="31"/>
      <c r="C526" s="12" t="str">
        <f>IF($B$6="","",IF($C$1="national",IF(MID($B$6,A526,1)=" ","",IF(MID($B$6,A526,1)="","",(VLOOKUP(IF(LEFT($B$6,2)="ch","ch",IF(LEFT($B$6,3)="sch","sch",MID($B$6,A526,1))),Grundlage!$A$2:$C$33,2,FALSE)))),IF(MID($B$6,A526,1)=" ","",IF(MID($B$6,A526,1)="","",(VLOOKUP(IF(LEFT($B$6,1)="ch","ch",MID($B$6,A526,1)),Grundlage!$A$2:$C$33,3,FALSE))))))</f>
        <v/>
      </c>
    </row>
    <row r="527" spans="1:3">
      <c r="A527" s="12">
        <v>518</v>
      </c>
      <c r="B527" s="31"/>
      <c r="C527" s="12" t="str">
        <f>IF($B$6="","",IF($C$1="national",IF(MID($B$6,A527,1)=" ","",IF(MID($B$6,A527,1)="","",(VLOOKUP(IF(LEFT($B$6,2)="ch","ch",IF(LEFT($B$6,3)="sch","sch",MID($B$6,A527,1))),Grundlage!$A$2:$C$33,2,FALSE)))),IF(MID($B$6,A527,1)=" ","",IF(MID($B$6,A527,1)="","",(VLOOKUP(IF(LEFT($B$6,1)="ch","ch",MID($B$6,A527,1)),Grundlage!$A$2:$C$33,3,FALSE))))))</f>
        <v/>
      </c>
    </row>
    <row r="528" spans="1:3">
      <c r="A528" s="12">
        <v>519</v>
      </c>
      <c r="B528" s="31"/>
      <c r="C528" s="12" t="str">
        <f>IF($B$6="","",IF($C$1="national",IF(MID($B$6,A528,1)=" ","",IF(MID($B$6,A528,1)="","",(VLOOKUP(IF(LEFT($B$6,2)="ch","ch",IF(LEFT($B$6,3)="sch","sch",MID($B$6,A528,1))),Grundlage!$A$2:$C$33,2,FALSE)))),IF(MID($B$6,A528,1)=" ","",IF(MID($B$6,A528,1)="","",(VLOOKUP(IF(LEFT($B$6,1)="ch","ch",MID($B$6,A528,1)),Grundlage!$A$2:$C$33,3,FALSE))))))</f>
        <v/>
      </c>
    </row>
    <row r="529" spans="1:3">
      <c r="A529" s="12">
        <v>520</v>
      </c>
      <c r="B529" s="31"/>
      <c r="C529" s="12" t="str">
        <f>IF($B$6="","",IF($C$1="national",IF(MID($B$6,A529,1)=" ","",IF(MID($B$6,A529,1)="","",(VLOOKUP(IF(LEFT($B$6,2)="ch","ch",IF(LEFT($B$6,3)="sch","sch",MID($B$6,A529,1))),Grundlage!$A$2:$C$33,2,FALSE)))),IF(MID($B$6,A529,1)=" ","",IF(MID($B$6,A529,1)="","",(VLOOKUP(IF(LEFT($B$6,1)="ch","ch",MID($B$6,A529,1)),Grundlage!$A$2:$C$33,3,FALSE))))))</f>
        <v/>
      </c>
    </row>
    <row r="530" spans="1:3">
      <c r="A530" s="12">
        <v>521</v>
      </c>
      <c r="B530" s="31"/>
      <c r="C530" s="12" t="str">
        <f>IF($B$6="","",IF($C$1="national",IF(MID($B$6,A530,1)=" ","",IF(MID($B$6,A530,1)="","",(VLOOKUP(IF(LEFT($B$6,2)="ch","ch",IF(LEFT($B$6,3)="sch","sch",MID($B$6,A530,1))),Grundlage!$A$2:$C$33,2,FALSE)))),IF(MID($B$6,A530,1)=" ","",IF(MID($B$6,A530,1)="","",(VLOOKUP(IF(LEFT($B$6,1)="ch","ch",MID($B$6,A530,1)),Grundlage!$A$2:$C$33,3,FALSE))))))</f>
        <v/>
      </c>
    </row>
    <row r="531" spans="1:3">
      <c r="A531" s="12">
        <v>522</v>
      </c>
      <c r="B531" s="31"/>
      <c r="C531" s="12" t="str">
        <f>IF($B$6="","",IF($C$1="national",IF(MID($B$6,A531,1)=" ","",IF(MID($B$6,A531,1)="","",(VLOOKUP(IF(LEFT($B$6,2)="ch","ch",IF(LEFT($B$6,3)="sch","sch",MID($B$6,A531,1))),Grundlage!$A$2:$C$33,2,FALSE)))),IF(MID($B$6,A531,1)=" ","",IF(MID($B$6,A531,1)="","",(VLOOKUP(IF(LEFT($B$6,1)="ch","ch",MID($B$6,A531,1)),Grundlage!$A$2:$C$33,3,FALSE))))))</f>
        <v/>
      </c>
    </row>
    <row r="532" spans="1:3">
      <c r="A532" s="12">
        <v>523</v>
      </c>
      <c r="B532" s="31"/>
      <c r="C532" s="12" t="str">
        <f>IF($B$6="","",IF($C$1="national",IF(MID($B$6,A532,1)=" ","",IF(MID($B$6,A532,1)="","",(VLOOKUP(IF(LEFT($B$6,2)="ch","ch",IF(LEFT($B$6,3)="sch","sch",MID($B$6,A532,1))),Grundlage!$A$2:$C$33,2,FALSE)))),IF(MID($B$6,A532,1)=" ","",IF(MID($B$6,A532,1)="","",(VLOOKUP(IF(LEFT($B$6,1)="ch","ch",MID($B$6,A532,1)),Grundlage!$A$2:$C$33,3,FALSE))))))</f>
        <v/>
      </c>
    </row>
    <row r="533" spans="1:3">
      <c r="A533" s="12">
        <v>524</v>
      </c>
      <c r="B533" s="31"/>
      <c r="C533" s="12" t="str">
        <f>IF($B$6="","",IF($C$1="national",IF(MID($B$6,A533,1)=" ","",IF(MID($B$6,A533,1)="","",(VLOOKUP(IF(LEFT($B$6,2)="ch","ch",IF(LEFT($B$6,3)="sch","sch",MID($B$6,A533,1))),Grundlage!$A$2:$C$33,2,FALSE)))),IF(MID($B$6,A533,1)=" ","",IF(MID($B$6,A533,1)="","",(VLOOKUP(IF(LEFT($B$6,1)="ch","ch",MID($B$6,A533,1)),Grundlage!$A$2:$C$33,3,FALSE))))))</f>
        <v/>
      </c>
    </row>
    <row r="534" spans="1:3">
      <c r="A534" s="12">
        <v>525</v>
      </c>
      <c r="B534" s="31"/>
      <c r="C534" s="12" t="str">
        <f>IF($B$6="","",IF($C$1="national",IF(MID($B$6,A534,1)=" ","",IF(MID($B$6,A534,1)="","",(VLOOKUP(IF(LEFT($B$6,2)="ch","ch",IF(LEFT($B$6,3)="sch","sch",MID($B$6,A534,1))),Grundlage!$A$2:$C$33,2,FALSE)))),IF(MID($B$6,A534,1)=" ","",IF(MID($B$6,A534,1)="","",(VLOOKUP(IF(LEFT($B$6,1)="ch","ch",MID($B$6,A534,1)),Grundlage!$A$2:$C$33,3,FALSE))))))</f>
        <v/>
      </c>
    </row>
    <row r="535" spans="1:3">
      <c r="A535" s="12">
        <v>526</v>
      </c>
      <c r="B535" s="31"/>
      <c r="C535" s="12" t="str">
        <f>IF($B$6="","",IF($C$1="national",IF(MID($B$6,A535,1)=" ","",IF(MID($B$6,A535,1)="","",(VLOOKUP(IF(LEFT($B$6,2)="ch","ch",IF(LEFT($B$6,3)="sch","sch",MID($B$6,A535,1))),Grundlage!$A$2:$C$33,2,FALSE)))),IF(MID($B$6,A535,1)=" ","",IF(MID($B$6,A535,1)="","",(VLOOKUP(IF(LEFT($B$6,1)="ch","ch",MID($B$6,A535,1)),Grundlage!$A$2:$C$33,3,FALSE))))))</f>
        <v/>
      </c>
    </row>
    <row r="536" spans="1:3">
      <c r="A536" s="12">
        <v>527</v>
      </c>
      <c r="B536" s="31"/>
      <c r="C536" s="12" t="str">
        <f>IF($B$6="","",IF($C$1="national",IF(MID($B$6,A536,1)=" ","",IF(MID($B$6,A536,1)="","",(VLOOKUP(IF(LEFT($B$6,2)="ch","ch",IF(LEFT($B$6,3)="sch","sch",MID($B$6,A536,1))),Grundlage!$A$2:$C$33,2,FALSE)))),IF(MID($B$6,A536,1)=" ","",IF(MID($B$6,A536,1)="","",(VLOOKUP(IF(LEFT($B$6,1)="ch","ch",MID($B$6,A536,1)),Grundlage!$A$2:$C$33,3,FALSE))))))</f>
        <v/>
      </c>
    </row>
    <row r="537" spans="1:3">
      <c r="A537" s="12">
        <v>528</v>
      </c>
      <c r="B537" s="31"/>
      <c r="C537" s="12" t="str">
        <f>IF($B$6="","",IF($C$1="national",IF(MID($B$6,A537,1)=" ","",IF(MID($B$6,A537,1)="","",(VLOOKUP(IF(LEFT($B$6,2)="ch","ch",IF(LEFT($B$6,3)="sch","sch",MID($B$6,A537,1))),Grundlage!$A$2:$C$33,2,FALSE)))),IF(MID($B$6,A537,1)=" ","",IF(MID($B$6,A537,1)="","",(VLOOKUP(IF(LEFT($B$6,1)="ch","ch",MID($B$6,A537,1)),Grundlage!$A$2:$C$33,3,FALSE))))))</f>
        <v/>
      </c>
    </row>
    <row r="538" spans="1:3">
      <c r="A538" s="12">
        <v>529</v>
      </c>
      <c r="B538" s="31"/>
      <c r="C538" s="12" t="str">
        <f>IF($B$6="","",IF($C$1="national",IF(MID($B$6,A538,1)=" ","",IF(MID($B$6,A538,1)="","",(VLOOKUP(IF(LEFT($B$6,2)="ch","ch",IF(LEFT($B$6,3)="sch","sch",MID($B$6,A538,1))),Grundlage!$A$2:$C$33,2,FALSE)))),IF(MID($B$6,A538,1)=" ","",IF(MID($B$6,A538,1)="","",(VLOOKUP(IF(LEFT($B$6,1)="ch","ch",MID($B$6,A538,1)),Grundlage!$A$2:$C$33,3,FALSE))))))</f>
        <v/>
      </c>
    </row>
    <row r="539" spans="1:3">
      <c r="A539" s="12">
        <v>530</v>
      </c>
      <c r="B539" s="31"/>
      <c r="C539" s="12" t="str">
        <f>IF($B$6="","",IF($C$1="national",IF(MID($B$6,A539,1)=" ","",IF(MID($B$6,A539,1)="","",(VLOOKUP(IF(LEFT($B$6,2)="ch","ch",IF(LEFT($B$6,3)="sch","sch",MID($B$6,A539,1))),Grundlage!$A$2:$C$33,2,FALSE)))),IF(MID($B$6,A539,1)=" ","",IF(MID($B$6,A539,1)="","",(VLOOKUP(IF(LEFT($B$6,1)="ch","ch",MID($B$6,A539,1)),Grundlage!$A$2:$C$33,3,FALSE))))))</f>
        <v/>
      </c>
    </row>
    <row r="540" spans="1:3">
      <c r="A540" s="12">
        <v>531</v>
      </c>
      <c r="B540" s="31"/>
      <c r="C540" s="12" t="str">
        <f>IF($B$6="","",IF($C$1="national",IF(MID($B$6,A540,1)=" ","",IF(MID($B$6,A540,1)="","",(VLOOKUP(IF(LEFT($B$6,2)="ch","ch",IF(LEFT($B$6,3)="sch","sch",MID($B$6,A540,1))),Grundlage!$A$2:$C$33,2,FALSE)))),IF(MID($B$6,A540,1)=" ","",IF(MID($B$6,A540,1)="","",(VLOOKUP(IF(LEFT($B$6,1)="ch","ch",MID($B$6,A540,1)),Grundlage!$A$2:$C$33,3,FALSE))))))</f>
        <v/>
      </c>
    </row>
    <row r="541" spans="1:3">
      <c r="A541" s="12">
        <v>532</v>
      </c>
      <c r="B541" s="31"/>
      <c r="C541" s="12" t="str">
        <f>IF($B$6="","",IF($C$1="national",IF(MID($B$6,A541,1)=" ","",IF(MID($B$6,A541,1)="","",(VLOOKUP(IF(LEFT($B$6,2)="ch","ch",IF(LEFT($B$6,3)="sch","sch",MID($B$6,A541,1))),Grundlage!$A$2:$C$33,2,FALSE)))),IF(MID($B$6,A541,1)=" ","",IF(MID($B$6,A541,1)="","",(VLOOKUP(IF(LEFT($B$6,1)="ch","ch",MID($B$6,A541,1)),Grundlage!$A$2:$C$33,3,FALSE))))))</f>
        <v/>
      </c>
    </row>
    <row r="542" spans="1:3">
      <c r="A542" s="12">
        <v>533</v>
      </c>
      <c r="B542" s="31"/>
      <c r="C542" s="12" t="str">
        <f>IF($B$6="","",IF($C$1="national",IF(MID($B$6,A542,1)=" ","",IF(MID($B$6,A542,1)="","",(VLOOKUP(IF(LEFT($B$6,2)="ch","ch",IF(LEFT($B$6,3)="sch","sch",MID($B$6,A542,1))),Grundlage!$A$2:$C$33,2,FALSE)))),IF(MID($B$6,A542,1)=" ","",IF(MID($B$6,A542,1)="","",(VLOOKUP(IF(LEFT($B$6,1)="ch","ch",MID($B$6,A542,1)),Grundlage!$A$2:$C$33,3,FALSE))))))</f>
        <v/>
      </c>
    </row>
    <row r="543" spans="1:3">
      <c r="A543" s="12">
        <v>534</v>
      </c>
      <c r="B543" s="31"/>
      <c r="C543" s="12" t="str">
        <f>IF($B$6="","",IF($C$1="national",IF(MID($B$6,A543,1)=" ","",IF(MID($B$6,A543,1)="","",(VLOOKUP(IF(LEFT($B$6,2)="ch","ch",IF(LEFT($B$6,3)="sch","sch",MID($B$6,A543,1))),Grundlage!$A$2:$C$33,2,FALSE)))),IF(MID($B$6,A543,1)=" ","",IF(MID($B$6,A543,1)="","",(VLOOKUP(IF(LEFT($B$6,1)="ch","ch",MID($B$6,A543,1)),Grundlage!$A$2:$C$33,3,FALSE))))))</f>
        <v/>
      </c>
    </row>
    <row r="544" spans="1:3">
      <c r="A544" s="12">
        <v>535</v>
      </c>
      <c r="B544" s="31"/>
      <c r="C544" s="12" t="str">
        <f>IF($B$6="","",IF($C$1="national",IF(MID($B$6,A544,1)=" ","",IF(MID($B$6,A544,1)="","",(VLOOKUP(IF(LEFT($B$6,2)="ch","ch",IF(LEFT($B$6,3)="sch","sch",MID($B$6,A544,1))),Grundlage!$A$2:$C$33,2,FALSE)))),IF(MID($B$6,A544,1)=" ","",IF(MID($B$6,A544,1)="","",(VLOOKUP(IF(LEFT($B$6,1)="ch","ch",MID($B$6,A544,1)),Grundlage!$A$2:$C$33,3,FALSE))))))</f>
        <v/>
      </c>
    </row>
    <row r="545" spans="1:3">
      <c r="A545" s="12">
        <v>536</v>
      </c>
      <c r="B545" s="31"/>
      <c r="C545" s="12" t="str">
        <f>IF($B$6="","",IF($C$1="national",IF(MID($B$6,A545,1)=" ","",IF(MID($B$6,A545,1)="","",(VLOOKUP(IF(LEFT($B$6,2)="ch","ch",IF(LEFT($B$6,3)="sch","sch",MID($B$6,A545,1))),Grundlage!$A$2:$C$33,2,FALSE)))),IF(MID($B$6,A545,1)=" ","",IF(MID($B$6,A545,1)="","",(VLOOKUP(IF(LEFT($B$6,1)="ch","ch",MID($B$6,A545,1)),Grundlage!$A$2:$C$33,3,FALSE))))))</f>
        <v/>
      </c>
    </row>
    <row r="546" spans="1:3">
      <c r="A546" s="12">
        <v>537</v>
      </c>
      <c r="B546" s="31"/>
      <c r="C546" s="12" t="str">
        <f>IF($B$6="","",IF($C$1="national",IF(MID($B$6,A546,1)=" ","",IF(MID($B$6,A546,1)="","",(VLOOKUP(IF(LEFT($B$6,2)="ch","ch",IF(LEFT($B$6,3)="sch","sch",MID($B$6,A546,1))),Grundlage!$A$2:$C$33,2,FALSE)))),IF(MID($B$6,A546,1)=" ","",IF(MID($B$6,A546,1)="","",(VLOOKUP(IF(LEFT($B$6,1)="ch","ch",MID($B$6,A546,1)),Grundlage!$A$2:$C$33,3,FALSE))))))</f>
        <v/>
      </c>
    </row>
    <row r="547" spans="1:3">
      <c r="A547" s="12">
        <v>538</v>
      </c>
      <c r="B547" s="31"/>
      <c r="C547" s="12" t="str">
        <f>IF($B$6="","",IF($C$1="national",IF(MID($B$6,A547,1)=" ","",IF(MID($B$6,A547,1)="","",(VLOOKUP(IF(LEFT($B$6,2)="ch","ch",IF(LEFT($B$6,3)="sch","sch",MID($B$6,A547,1))),Grundlage!$A$2:$C$33,2,FALSE)))),IF(MID($B$6,A547,1)=" ","",IF(MID($B$6,A547,1)="","",(VLOOKUP(IF(LEFT($B$6,1)="ch","ch",MID($B$6,A547,1)),Grundlage!$A$2:$C$33,3,FALSE))))))</f>
        <v/>
      </c>
    </row>
    <row r="548" spans="1:3">
      <c r="A548" s="12">
        <v>539</v>
      </c>
      <c r="B548" s="31"/>
      <c r="C548" s="12" t="str">
        <f>IF($B$6="","",IF($C$1="national",IF(MID($B$6,A548,1)=" ","",IF(MID($B$6,A548,1)="","",(VLOOKUP(IF(LEFT($B$6,2)="ch","ch",IF(LEFT($B$6,3)="sch","sch",MID($B$6,A548,1))),Grundlage!$A$2:$C$33,2,FALSE)))),IF(MID($B$6,A548,1)=" ","",IF(MID($B$6,A548,1)="","",(VLOOKUP(IF(LEFT($B$6,1)="ch","ch",MID($B$6,A548,1)),Grundlage!$A$2:$C$33,3,FALSE))))))</f>
        <v/>
      </c>
    </row>
    <row r="549" spans="1:3">
      <c r="A549" s="12">
        <v>540</v>
      </c>
      <c r="B549" s="31"/>
      <c r="C549" s="12" t="str">
        <f>IF($B$6="","",IF($C$1="national",IF(MID($B$6,A549,1)=" ","",IF(MID($B$6,A549,1)="","",(VLOOKUP(IF(LEFT($B$6,2)="ch","ch",IF(LEFT($B$6,3)="sch","sch",MID($B$6,A549,1))),Grundlage!$A$2:$C$33,2,FALSE)))),IF(MID($B$6,A549,1)=" ","",IF(MID($B$6,A549,1)="","",(VLOOKUP(IF(LEFT($B$6,1)="ch","ch",MID($B$6,A549,1)),Grundlage!$A$2:$C$33,3,FALSE))))))</f>
        <v/>
      </c>
    </row>
    <row r="550" spans="1:3">
      <c r="A550" s="12">
        <v>541</v>
      </c>
      <c r="B550" s="31"/>
      <c r="C550" s="12" t="str">
        <f>IF($B$6="","",IF($C$1="national",IF(MID($B$6,A550,1)=" ","",IF(MID($B$6,A550,1)="","",(VLOOKUP(IF(LEFT($B$6,2)="ch","ch",IF(LEFT($B$6,3)="sch","sch",MID($B$6,A550,1))),Grundlage!$A$2:$C$33,2,FALSE)))),IF(MID($B$6,A550,1)=" ","",IF(MID($B$6,A550,1)="","",(VLOOKUP(IF(LEFT($B$6,1)="ch","ch",MID($B$6,A550,1)),Grundlage!$A$2:$C$33,3,FALSE))))))</f>
        <v/>
      </c>
    </row>
    <row r="551" spans="1:3">
      <c r="A551" s="12">
        <v>542</v>
      </c>
      <c r="B551" s="31"/>
      <c r="C551" s="12" t="str">
        <f>IF($B$6="","",IF($C$1="national",IF(MID($B$6,A551,1)=" ","",IF(MID($B$6,A551,1)="","",(VLOOKUP(IF(LEFT($B$6,2)="ch","ch",IF(LEFT($B$6,3)="sch","sch",MID($B$6,A551,1))),Grundlage!$A$2:$C$33,2,FALSE)))),IF(MID($B$6,A551,1)=" ","",IF(MID($B$6,A551,1)="","",(VLOOKUP(IF(LEFT($B$6,1)="ch","ch",MID($B$6,A551,1)),Grundlage!$A$2:$C$33,3,FALSE))))))</f>
        <v/>
      </c>
    </row>
    <row r="552" spans="1:3">
      <c r="A552" s="12">
        <v>543</v>
      </c>
      <c r="B552" s="31"/>
      <c r="C552" s="12" t="str">
        <f>IF($B$6="","",IF($C$1="national",IF(MID($B$6,A552,1)=" ","",IF(MID($B$6,A552,1)="","",(VLOOKUP(IF(LEFT($B$6,2)="ch","ch",IF(LEFT($B$6,3)="sch","sch",MID($B$6,A552,1))),Grundlage!$A$2:$C$33,2,FALSE)))),IF(MID($B$6,A552,1)=" ","",IF(MID($B$6,A552,1)="","",(VLOOKUP(IF(LEFT($B$6,1)="ch","ch",MID($B$6,A552,1)),Grundlage!$A$2:$C$33,3,FALSE))))))</f>
        <v/>
      </c>
    </row>
    <row r="553" spans="1:3">
      <c r="A553" s="12">
        <v>544</v>
      </c>
      <c r="B553" s="31"/>
      <c r="C553" s="12" t="str">
        <f>IF($B$6="","",IF($C$1="national",IF(MID($B$6,A553,1)=" ","",IF(MID($B$6,A553,1)="","",(VLOOKUP(IF(LEFT($B$6,2)="ch","ch",IF(LEFT($B$6,3)="sch","sch",MID($B$6,A553,1))),Grundlage!$A$2:$C$33,2,FALSE)))),IF(MID($B$6,A553,1)=" ","",IF(MID($B$6,A553,1)="","",(VLOOKUP(IF(LEFT($B$6,1)="ch","ch",MID($B$6,A553,1)),Grundlage!$A$2:$C$33,3,FALSE))))))</f>
        <v/>
      </c>
    </row>
    <row r="554" spans="1:3">
      <c r="A554" s="12">
        <v>545</v>
      </c>
      <c r="B554" s="31"/>
      <c r="C554" s="12" t="str">
        <f>IF($B$6="","",IF($C$1="national",IF(MID($B$6,A554,1)=" ","",IF(MID($B$6,A554,1)="","",(VLOOKUP(IF(LEFT($B$6,2)="ch","ch",IF(LEFT($B$6,3)="sch","sch",MID($B$6,A554,1))),Grundlage!$A$2:$C$33,2,FALSE)))),IF(MID($B$6,A554,1)=" ","",IF(MID($B$6,A554,1)="","",(VLOOKUP(IF(LEFT($B$6,1)="ch","ch",MID($B$6,A554,1)),Grundlage!$A$2:$C$33,3,FALSE))))))</f>
        <v/>
      </c>
    </row>
    <row r="555" spans="1:3">
      <c r="A555" s="12">
        <v>546</v>
      </c>
      <c r="B555" s="31"/>
      <c r="C555" s="12" t="str">
        <f>IF($B$6="","",IF($C$1="national",IF(MID($B$6,A555,1)=" ","",IF(MID($B$6,A555,1)="","",(VLOOKUP(IF(LEFT($B$6,2)="ch","ch",IF(LEFT($B$6,3)="sch","sch",MID($B$6,A555,1))),Grundlage!$A$2:$C$33,2,FALSE)))),IF(MID($B$6,A555,1)=" ","",IF(MID($B$6,A555,1)="","",(VLOOKUP(IF(LEFT($B$6,1)="ch","ch",MID($B$6,A555,1)),Grundlage!$A$2:$C$33,3,FALSE))))))</f>
        <v/>
      </c>
    </row>
    <row r="556" spans="1:3">
      <c r="A556" s="12">
        <v>547</v>
      </c>
      <c r="B556" s="31"/>
      <c r="C556" s="12" t="str">
        <f>IF($B$6="","",IF($C$1="national",IF(MID($B$6,A556,1)=" ","",IF(MID($B$6,A556,1)="","",(VLOOKUP(IF(LEFT($B$6,2)="ch","ch",IF(LEFT($B$6,3)="sch","sch",MID($B$6,A556,1))),Grundlage!$A$2:$C$33,2,FALSE)))),IF(MID($B$6,A556,1)=" ","",IF(MID($B$6,A556,1)="","",(VLOOKUP(IF(LEFT($B$6,1)="ch","ch",MID($B$6,A556,1)),Grundlage!$A$2:$C$33,3,FALSE))))))</f>
        <v/>
      </c>
    </row>
    <row r="557" spans="1:3">
      <c r="A557" s="12">
        <v>548</v>
      </c>
      <c r="B557" s="31"/>
      <c r="C557" s="12" t="str">
        <f>IF($B$6="","",IF($C$1="national",IF(MID($B$6,A557,1)=" ","",IF(MID($B$6,A557,1)="","",(VLOOKUP(IF(LEFT($B$6,2)="ch","ch",IF(LEFT($B$6,3)="sch","sch",MID($B$6,A557,1))),Grundlage!$A$2:$C$33,2,FALSE)))),IF(MID($B$6,A557,1)=" ","",IF(MID($B$6,A557,1)="","",(VLOOKUP(IF(LEFT($B$6,1)="ch","ch",MID($B$6,A557,1)),Grundlage!$A$2:$C$33,3,FALSE))))))</f>
        <v/>
      </c>
    </row>
    <row r="558" spans="1:3">
      <c r="A558" s="12">
        <v>549</v>
      </c>
      <c r="B558" s="31"/>
      <c r="C558" s="12" t="str">
        <f>IF($B$6="","",IF($C$1="national",IF(MID($B$6,A558,1)=" ","",IF(MID($B$6,A558,1)="","",(VLOOKUP(IF(LEFT($B$6,2)="ch","ch",IF(LEFT($B$6,3)="sch","sch",MID($B$6,A558,1))),Grundlage!$A$2:$C$33,2,FALSE)))),IF(MID($B$6,A558,1)=" ","",IF(MID($B$6,A558,1)="","",(VLOOKUP(IF(LEFT($B$6,1)="ch","ch",MID($B$6,A558,1)),Grundlage!$A$2:$C$33,3,FALSE))))))</f>
        <v/>
      </c>
    </row>
    <row r="559" spans="1:3">
      <c r="A559" s="12">
        <v>550</v>
      </c>
      <c r="B559" s="31"/>
      <c r="C559" s="12" t="str">
        <f>IF($B$6="","",IF($C$1="national",IF(MID($B$6,A559,1)=" ","",IF(MID($B$6,A559,1)="","",(VLOOKUP(IF(LEFT($B$6,2)="ch","ch",IF(LEFT($B$6,3)="sch","sch",MID($B$6,A559,1))),Grundlage!$A$2:$C$33,2,FALSE)))),IF(MID($B$6,A559,1)=" ","",IF(MID($B$6,A559,1)="","",(VLOOKUP(IF(LEFT($B$6,1)="ch","ch",MID($B$6,A559,1)),Grundlage!$A$2:$C$33,3,FALSE))))))</f>
        <v/>
      </c>
    </row>
    <row r="560" spans="1:3">
      <c r="A560" s="12">
        <v>551</v>
      </c>
      <c r="B560" s="31"/>
      <c r="C560" s="12" t="str">
        <f>IF($B$6="","",IF($C$1="national",IF(MID($B$6,A560,1)=" ","",IF(MID($B$6,A560,1)="","",(VLOOKUP(IF(LEFT($B$6,2)="ch","ch",IF(LEFT($B$6,3)="sch","sch",MID($B$6,A560,1))),Grundlage!$A$2:$C$33,2,FALSE)))),IF(MID($B$6,A560,1)=" ","",IF(MID($B$6,A560,1)="","",(VLOOKUP(IF(LEFT($B$6,1)="ch","ch",MID($B$6,A560,1)),Grundlage!$A$2:$C$33,3,FALSE))))))</f>
        <v/>
      </c>
    </row>
    <row r="561" spans="1:3">
      <c r="A561" s="12">
        <v>552</v>
      </c>
      <c r="B561" s="31"/>
      <c r="C561" s="12" t="str">
        <f>IF($B$6="","",IF($C$1="national",IF(MID($B$6,A561,1)=" ","",IF(MID($B$6,A561,1)="","",(VLOOKUP(IF(LEFT($B$6,2)="ch","ch",IF(LEFT($B$6,3)="sch","sch",MID($B$6,A561,1))),Grundlage!$A$2:$C$33,2,FALSE)))),IF(MID($B$6,A561,1)=" ","",IF(MID($B$6,A561,1)="","",(VLOOKUP(IF(LEFT($B$6,1)="ch","ch",MID($B$6,A561,1)),Grundlage!$A$2:$C$33,3,FALSE))))))</f>
        <v/>
      </c>
    </row>
    <row r="562" spans="1:3">
      <c r="A562" s="12">
        <v>553</v>
      </c>
      <c r="B562" s="31"/>
      <c r="C562" s="12" t="str">
        <f>IF($B$6="","",IF($C$1="national",IF(MID($B$6,A562,1)=" ","",IF(MID($B$6,A562,1)="","",(VLOOKUP(IF(LEFT($B$6,2)="ch","ch",IF(LEFT($B$6,3)="sch","sch",MID($B$6,A562,1))),Grundlage!$A$2:$C$33,2,FALSE)))),IF(MID($B$6,A562,1)=" ","",IF(MID($B$6,A562,1)="","",(VLOOKUP(IF(LEFT($B$6,1)="ch","ch",MID($B$6,A562,1)),Grundlage!$A$2:$C$33,3,FALSE))))))</f>
        <v/>
      </c>
    </row>
    <row r="563" spans="1:3">
      <c r="A563" s="12">
        <v>554</v>
      </c>
      <c r="B563" s="31"/>
      <c r="C563" s="12" t="str">
        <f>IF($B$6="","",IF($C$1="national",IF(MID($B$6,A563,1)=" ","",IF(MID($B$6,A563,1)="","",(VLOOKUP(IF(LEFT($B$6,2)="ch","ch",IF(LEFT($B$6,3)="sch","sch",MID($B$6,A563,1))),Grundlage!$A$2:$C$33,2,FALSE)))),IF(MID($B$6,A563,1)=" ","",IF(MID($B$6,A563,1)="","",(VLOOKUP(IF(LEFT($B$6,1)="ch","ch",MID($B$6,A563,1)),Grundlage!$A$2:$C$33,3,FALSE))))))</f>
        <v/>
      </c>
    </row>
    <row r="564" spans="1:3">
      <c r="A564" s="12">
        <v>555</v>
      </c>
      <c r="B564" s="31"/>
      <c r="C564" s="12" t="str">
        <f>IF($B$6="","",IF($C$1="national",IF(MID($B$6,A564,1)=" ","",IF(MID($B$6,A564,1)="","",(VLOOKUP(IF(LEFT($B$6,2)="ch","ch",IF(LEFT($B$6,3)="sch","sch",MID($B$6,A564,1))),Grundlage!$A$2:$C$33,2,FALSE)))),IF(MID($B$6,A564,1)=" ","",IF(MID($B$6,A564,1)="","",(VLOOKUP(IF(LEFT($B$6,1)="ch","ch",MID($B$6,A564,1)),Grundlage!$A$2:$C$33,3,FALSE))))))</f>
        <v/>
      </c>
    </row>
    <row r="565" spans="1:3">
      <c r="A565" s="12">
        <v>556</v>
      </c>
      <c r="B565" s="31"/>
      <c r="C565" s="12" t="str">
        <f>IF($B$6="","",IF($C$1="national",IF(MID($B$6,A565,1)=" ","",IF(MID($B$6,A565,1)="","",(VLOOKUP(IF(LEFT($B$6,2)="ch","ch",IF(LEFT($B$6,3)="sch","sch",MID($B$6,A565,1))),Grundlage!$A$2:$C$33,2,FALSE)))),IF(MID($B$6,A565,1)=" ","",IF(MID($B$6,A565,1)="","",(VLOOKUP(IF(LEFT($B$6,1)="ch","ch",MID($B$6,A565,1)),Grundlage!$A$2:$C$33,3,FALSE))))))</f>
        <v/>
      </c>
    </row>
    <row r="566" spans="1:3">
      <c r="A566" s="12">
        <v>557</v>
      </c>
      <c r="B566" s="31"/>
      <c r="C566" s="12" t="str">
        <f>IF($B$6="","",IF($C$1="national",IF(MID($B$6,A566,1)=" ","",IF(MID($B$6,A566,1)="","",(VLOOKUP(IF(LEFT($B$6,2)="ch","ch",IF(LEFT($B$6,3)="sch","sch",MID($B$6,A566,1))),Grundlage!$A$2:$C$33,2,FALSE)))),IF(MID($B$6,A566,1)=" ","",IF(MID($B$6,A566,1)="","",(VLOOKUP(IF(LEFT($B$6,1)="ch","ch",MID($B$6,A566,1)),Grundlage!$A$2:$C$33,3,FALSE))))))</f>
        <v/>
      </c>
    </row>
    <row r="567" spans="1:3">
      <c r="A567" s="12">
        <v>558</v>
      </c>
      <c r="B567" s="31"/>
      <c r="C567" s="12" t="str">
        <f>IF($B$6="","",IF($C$1="national",IF(MID($B$6,A567,1)=" ","",IF(MID($B$6,A567,1)="","",(VLOOKUP(IF(LEFT($B$6,2)="ch","ch",IF(LEFT($B$6,3)="sch","sch",MID($B$6,A567,1))),Grundlage!$A$2:$C$33,2,FALSE)))),IF(MID($B$6,A567,1)=" ","",IF(MID($B$6,A567,1)="","",(VLOOKUP(IF(LEFT($B$6,1)="ch","ch",MID($B$6,A567,1)),Grundlage!$A$2:$C$33,3,FALSE))))))</f>
        <v/>
      </c>
    </row>
    <row r="568" spans="1:3">
      <c r="A568" s="12">
        <v>559</v>
      </c>
      <c r="B568" s="31"/>
      <c r="C568" s="12" t="str">
        <f>IF($B$6="","",IF($C$1="national",IF(MID($B$6,A568,1)=" ","",IF(MID($B$6,A568,1)="","",(VLOOKUP(IF(LEFT($B$6,2)="ch","ch",IF(LEFT($B$6,3)="sch","sch",MID($B$6,A568,1))),Grundlage!$A$2:$C$33,2,FALSE)))),IF(MID($B$6,A568,1)=" ","",IF(MID($B$6,A568,1)="","",(VLOOKUP(IF(LEFT($B$6,1)="ch","ch",MID($B$6,A568,1)),Grundlage!$A$2:$C$33,3,FALSE))))))</f>
        <v/>
      </c>
    </row>
    <row r="569" spans="1:3">
      <c r="A569" s="12">
        <v>560</v>
      </c>
      <c r="B569" s="31"/>
      <c r="C569" s="12" t="str">
        <f>IF($B$6="","",IF($C$1="national",IF(MID($B$6,A569,1)=" ","",IF(MID($B$6,A569,1)="","",(VLOOKUP(IF(LEFT($B$6,2)="ch","ch",IF(LEFT($B$6,3)="sch","sch",MID($B$6,A569,1))),Grundlage!$A$2:$C$33,2,FALSE)))),IF(MID($B$6,A569,1)=" ","",IF(MID($B$6,A569,1)="","",(VLOOKUP(IF(LEFT($B$6,1)="ch","ch",MID($B$6,A569,1)),Grundlage!$A$2:$C$33,3,FALSE))))))</f>
        <v/>
      </c>
    </row>
    <row r="570" spans="1:3">
      <c r="A570" s="12">
        <v>561</v>
      </c>
      <c r="B570" s="31"/>
      <c r="C570" s="12" t="str">
        <f>IF($B$6="","",IF($C$1="national",IF(MID($B$6,A570,1)=" ","",IF(MID($B$6,A570,1)="","",(VLOOKUP(IF(LEFT($B$6,2)="ch","ch",IF(LEFT($B$6,3)="sch","sch",MID($B$6,A570,1))),Grundlage!$A$2:$C$33,2,FALSE)))),IF(MID($B$6,A570,1)=" ","",IF(MID($B$6,A570,1)="","",(VLOOKUP(IF(LEFT($B$6,1)="ch","ch",MID($B$6,A570,1)),Grundlage!$A$2:$C$33,3,FALSE))))))</f>
        <v/>
      </c>
    </row>
    <row r="571" spans="1:3">
      <c r="A571" s="12">
        <v>562</v>
      </c>
      <c r="B571" s="31"/>
      <c r="C571" s="12" t="str">
        <f>IF($B$6="","",IF($C$1="national",IF(MID($B$6,A571,1)=" ","",IF(MID($B$6,A571,1)="","",(VLOOKUP(IF(LEFT($B$6,2)="ch","ch",IF(LEFT($B$6,3)="sch","sch",MID($B$6,A571,1))),Grundlage!$A$2:$C$33,2,FALSE)))),IF(MID($B$6,A571,1)=" ","",IF(MID($B$6,A571,1)="","",(VLOOKUP(IF(LEFT($B$6,1)="ch","ch",MID($B$6,A571,1)),Grundlage!$A$2:$C$33,3,FALSE))))))</f>
        <v/>
      </c>
    </row>
    <row r="572" spans="1:3">
      <c r="A572" s="12">
        <v>563</v>
      </c>
      <c r="B572" s="31"/>
      <c r="C572" s="12" t="str">
        <f>IF($B$6="","",IF($C$1="national",IF(MID($B$6,A572,1)=" ","",IF(MID($B$6,A572,1)="","",(VLOOKUP(IF(LEFT($B$6,2)="ch","ch",IF(LEFT($B$6,3)="sch","sch",MID($B$6,A572,1))),Grundlage!$A$2:$C$33,2,FALSE)))),IF(MID($B$6,A572,1)=" ","",IF(MID($B$6,A572,1)="","",(VLOOKUP(IF(LEFT($B$6,1)="ch","ch",MID($B$6,A572,1)),Grundlage!$A$2:$C$33,3,FALSE))))))</f>
        <v/>
      </c>
    </row>
    <row r="573" spans="1:3">
      <c r="A573" s="12">
        <v>564</v>
      </c>
      <c r="B573" s="31"/>
      <c r="C573" s="12" t="str">
        <f>IF($B$6="","",IF($C$1="national",IF(MID($B$6,A573,1)=" ","",IF(MID($B$6,A573,1)="","",(VLOOKUP(IF(LEFT($B$6,2)="ch","ch",IF(LEFT($B$6,3)="sch","sch",MID($B$6,A573,1))),Grundlage!$A$2:$C$33,2,FALSE)))),IF(MID($B$6,A573,1)=" ","",IF(MID($B$6,A573,1)="","",(VLOOKUP(IF(LEFT($B$6,1)="ch","ch",MID($B$6,A573,1)),Grundlage!$A$2:$C$33,3,FALSE))))))</f>
        <v/>
      </c>
    </row>
    <row r="574" spans="1:3">
      <c r="A574" s="12">
        <v>565</v>
      </c>
      <c r="B574" s="31"/>
      <c r="C574" s="12" t="str">
        <f>IF($B$6="","",IF($C$1="national",IF(MID($B$6,A574,1)=" ","",IF(MID($B$6,A574,1)="","",(VLOOKUP(IF(LEFT($B$6,2)="ch","ch",IF(LEFT($B$6,3)="sch","sch",MID($B$6,A574,1))),Grundlage!$A$2:$C$33,2,FALSE)))),IF(MID($B$6,A574,1)=" ","",IF(MID($B$6,A574,1)="","",(VLOOKUP(IF(LEFT($B$6,1)="ch","ch",MID($B$6,A574,1)),Grundlage!$A$2:$C$33,3,FALSE))))))</f>
        <v/>
      </c>
    </row>
    <row r="575" spans="1:3">
      <c r="A575" s="12">
        <v>566</v>
      </c>
      <c r="B575" s="31"/>
      <c r="C575" s="12" t="str">
        <f>IF($B$6="","",IF($C$1="national",IF(MID($B$6,A575,1)=" ","",IF(MID($B$6,A575,1)="","",(VLOOKUP(IF(LEFT($B$6,2)="ch","ch",IF(LEFT($B$6,3)="sch","sch",MID($B$6,A575,1))),Grundlage!$A$2:$C$33,2,FALSE)))),IF(MID($B$6,A575,1)=" ","",IF(MID($B$6,A575,1)="","",(VLOOKUP(IF(LEFT($B$6,1)="ch","ch",MID($B$6,A575,1)),Grundlage!$A$2:$C$33,3,FALSE))))))</f>
        <v/>
      </c>
    </row>
    <row r="576" spans="1:3">
      <c r="A576" s="12">
        <v>567</v>
      </c>
      <c r="B576" s="31"/>
      <c r="C576" s="12" t="str">
        <f>IF($B$6="","",IF($C$1="national",IF(MID($B$6,A576,1)=" ","",IF(MID($B$6,A576,1)="","",(VLOOKUP(IF(LEFT($B$6,2)="ch","ch",IF(LEFT($B$6,3)="sch","sch",MID($B$6,A576,1))),Grundlage!$A$2:$C$33,2,FALSE)))),IF(MID($B$6,A576,1)=" ","",IF(MID($B$6,A576,1)="","",(VLOOKUP(IF(LEFT($B$6,1)="ch","ch",MID($B$6,A576,1)),Grundlage!$A$2:$C$33,3,FALSE))))))</f>
        <v/>
      </c>
    </row>
    <row r="577" spans="1:3">
      <c r="A577" s="12">
        <v>568</v>
      </c>
      <c r="B577" s="31"/>
      <c r="C577" s="12" t="str">
        <f>IF($B$6="","",IF($C$1="national",IF(MID($B$6,A577,1)=" ","",IF(MID($B$6,A577,1)="","",(VLOOKUP(IF(LEFT($B$6,2)="ch","ch",IF(LEFT($B$6,3)="sch","sch",MID($B$6,A577,1))),Grundlage!$A$2:$C$33,2,FALSE)))),IF(MID($B$6,A577,1)=" ","",IF(MID($B$6,A577,1)="","",(VLOOKUP(IF(LEFT($B$6,1)="ch","ch",MID($B$6,A577,1)),Grundlage!$A$2:$C$33,3,FALSE))))))</f>
        <v/>
      </c>
    </row>
    <row r="578" spans="1:3">
      <c r="A578" s="12">
        <v>569</v>
      </c>
      <c r="B578" s="31"/>
      <c r="C578" s="12" t="str">
        <f>IF($B$6="","",IF($C$1="national",IF(MID($B$6,A578,1)=" ","",IF(MID($B$6,A578,1)="","",(VLOOKUP(IF(LEFT($B$6,2)="ch","ch",IF(LEFT($B$6,3)="sch","sch",MID($B$6,A578,1))),Grundlage!$A$2:$C$33,2,FALSE)))),IF(MID($B$6,A578,1)=" ","",IF(MID($B$6,A578,1)="","",(VLOOKUP(IF(LEFT($B$6,1)="ch","ch",MID($B$6,A578,1)),Grundlage!$A$2:$C$33,3,FALSE))))))</f>
        <v/>
      </c>
    </row>
    <row r="579" spans="1:3">
      <c r="A579" s="12">
        <v>570</v>
      </c>
      <c r="B579" s="31"/>
      <c r="C579" s="12" t="str">
        <f>IF($B$6="","",IF($C$1="national",IF(MID($B$6,A579,1)=" ","",IF(MID($B$6,A579,1)="","",(VLOOKUP(IF(LEFT($B$6,2)="ch","ch",IF(LEFT($B$6,3)="sch","sch",MID($B$6,A579,1))),Grundlage!$A$2:$C$33,2,FALSE)))),IF(MID($B$6,A579,1)=" ","",IF(MID($B$6,A579,1)="","",(VLOOKUP(IF(LEFT($B$6,1)="ch","ch",MID($B$6,A579,1)),Grundlage!$A$2:$C$33,3,FALSE))))))</f>
        <v/>
      </c>
    </row>
    <row r="580" spans="1:3">
      <c r="A580" s="12">
        <v>571</v>
      </c>
      <c r="B580" s="31"/>
      <c r="C580" s="12" t="str">
        <f>IF($B$6="","",IF($C$1="national",IF(MID($B$6,A580,1)=" ","",IF(MID($B$6,A580,1)="","",(VLOOKUP(IF(LEFT($B$6,2)="ch","ch",IF(LEFT($B$6,3)="sch","sch",MID($B$6,A580,1))),Grundlage!$A$2:$C$33,2,FALSE)))),IF(MID($B$6,A580,1)=" ","",IF(MID($B$6,A580,1)="","",(VLOOKUP(IF(LEFT($B$6,1)="ch","ch",MID($B$6,A580,1)),Grundlage!$A$2:$C$33,3,FALSE))))))</f>
        <v/>
      </c>
    </row>
    <row r="581" spans="1:3">
      <c r="A581" s="12">
        <v>572</v>
      </c>
      <c r="B581" s="31"/>
      <c r="C581" s="12" t="str">
        <f>IF($B$6="","",IF($C$1="national",IF(MID($B$6,A581,1)=" ","",IF(MID($B$6,A581,1)="","",(VLOOKUP(IF(LEFT($B$6,2)="ch","ch",IF(LEFT($B$6,3)="sch","sch",MID($B$6,A581,1))),Grundlage!$A$2:$C$33,2,FALSE)))),IF(MID($B$6,A581,1)=" ","",IF(MID($B$6,A581,1)="","",(VLOOKUP(IF(LEFT($B$6,1)="ch","ch",MID($B$6,A581,1)),Grundlage!$A$2:$C$33,3,FALSE))))))</f>
        <v/>
      </c>
    </row>
    <row r="582" spans="1:3">
      <c r="A582" s="12">
        <v>573</v>
      </c>
      <c r="B582" s="31"/>
      <c r="C582" s="12" t="str">
        <f>IF($B$6="","",IF($C$1="national",IF(MID($B$6,A582,1)=" ","",IF(MID($B$6,A582,1)="","",(VLOOKUP(IF(LEFT($B$6,2)="ch","ch",IF(LEFT($B$6,3)="sch","sch",MID($B$6,A582,1))),Grundlage!$A$2:$C$33,2,FALSE)))),IF(MID($B$6,A582,1)=" ","",IF(MID($B$6,A582,1)="","",(VLOOKUP(IF(LEFT($B$6,1)="ch","ch",MID($B$6,A582,1)),Grundlage!$A$2:$C$33,3,FALSE))))))</f>
        <v/>
      </c>
    </row>
    <row r="583" spans="1:3">
      <c r="A583" s="12">
        <v>574</v>
      </c>
      <c r="B583" s="31"/>
      <c r="C583" s="12" t="str">
        <f>IF($B$6="","",IF($C$1="national",IF(MID($B$6,A583,1)=" ","",IF(MID($B$6,A583,1)="","",(VLOOKUP(IF(LEFT($B$6,2)="ch","ch",IF(LEFT($B$6,3)="sch","sch",MID($B$6,A583,1))),Grundlage!$A$2:$C$33,2,FALSE)))),IF(MID($B$6,A583,1)=" ","",IF(MID($B$6,A583,1)="","",(VLOOKUP(IF(LEFT($B$6,1)="ch","ch",MID($B$6,A583,1)),Grundlage!$A$2:$C$33,3,FALSE))))))</f>
        <v/>
      </c>
    </row>
    <row r="584" spans="1:3">
      <c r="A584" s="12">
        <v>575</v>
      </c>
      <c r="B584" s="31"/>
      <c r="C584" s="12" t="str">
        <f>IF($B$6="","",IF($C$1="national",IF(MID($B$6,A584,1)=" ","",IF(MID($B$6,A584,1)="","",(VLOOKUP(IF(LEFT($B$6,2)="ch","ch",IF(LEFT($B$6,3)="sch","sch",MID($B$6,A584,1))),Grundlage!$A$2:$C$33,2,FALSE)))),IF(MID($B$6,A584,1)=" ","",IF(MID($B$6,A584,1)="","",(VLOOKUP(IF(LEFT($B$6,1)="ch","ch",MID($B$6,A584,1)),Grundlage!$A$2:$C$33,3,FALSE))))))</f>
        <v/>
      </c>
    </row>
    <row r="585" spans="1:3">
      <c r="A585" s="12">
        <v>576</v>
      </c>
      <c r="B585" s="31"/>
      <c r="C585" s="12" t="str">
        <f>IF($B$6="","",IF($C$1="national",IF(MID($B$6,A585,1)=" ","",IF(MID($B$6,A585,1)="","",(VLOOKUP(IF(LEFT($B$6,2)="ch","ch",IF(LEFT($B$6,3)="sch","sch",MID($B$6,A585,1))),Grundlage!$A$2:$C$33,2,FALSE)))),IF(MID($B$6,A585,1)=" ","",IF(MID($B$6,A585,1)="","",(VLOOKUP(IF(LEFT($B$6,1)="ch","ch",MID($B$6,A585,1)),Grundlage!$A$2:$C$33,3,FALSE))))))</f>
        <v/>
      </c>
    </row>
    <row r="586" spans="1:3">
      <c r="A586" s="12">
        <v>577</v>
      </c>
      <c r="B586" s="31"/>
      <c r="C586" s="12" t="str">
        <f>IF($B$6="","",IF($C$1="national",IF(MID($B$6,A586,1)=" ","",IF(MID($B$6,A586,1)="","",(VLOOKUP(IF(LEFT($B$6,2)="ch","ch",IF(LEFT($B$6,3)="sch","sch",MID($B$6,A586,1))),Grundlage!$A$2:$C$33,2,FALSE)))),IF(MID($B$6,A586,1)=" ","",IF(MID($B$6,A586,1)="","",(VLOOKUP(IF(LEFT($B$6,1)="ch","ch",MID($B$6,A586,1)),Grundlage!$A$2:$C$33,3,FALSE))))))</f>
        <v/>
      </c>
    </row>
    <row r="587" spans="1:3">
      <c r="A587" s="12">
        <v>578</v>
      </c>
      <c r="B587" s="31"/>
      <c r="C587" s="12" t="str">
        <f>IF($B$6="","",IF($C$1="national",IF(MID($B$6,A587,1)=" ","",IF(MID($B$6,A587,1)="","",(VLOOKUP(IF(LEFT($B$6,2)="ch","ch",IF(LEFT($B$6,3)="sch","sch",MID($B$6,A587,1))),Grundlage!$A$2:$C$33,2,FALSE)))),IF(MID($B$6,A587,1)=" ","",IF(MID($B$6,A587,1)="","",(VLOOKUP(IF(LEFT($B$6,1)="ch","ch",MID($B$6,A587,1)),Grundlage!$A$2:$C$33,3,FALSE))))))</f>
        <v/>
      </c>
    </row>
    <row r="588" spans="1:3">
      <c r="A588" s="12">
        <v>579</v>
      </c>
      <c r="B588" s="31"/>
      <c r="C588" s="12" t="str">
        <f>IF($B$6="","",IF($C$1="national",IF(MID($B$6,A588,1)=" ","",IF(MID($B$6,A588,1)="","",(VLOOKUP(IF(LEFT($B$6,2)="ch","ch",IF(LEFT($B$6,3)="sch","sch",MID($B$6,A588,1))),Grundlage!$A$2:$C$33,2,FALSE)))),IF(MID($B$6,A588,1)=" ","",IF(MID($B$6,A588,1)="","",(VLOOKUP(IF(LEFT($B$6,1)="ch","ch",MID($B$6,A588,1)),Grundlage!$A$2:$C$33,3,FALSE))))))</f>
        <v/>
      </c>
    </row>
    <row r="589" spans="1:3">
      <c r="A589" s="12">
        <v>580</v>
      </c>
      <c r="B589" s="31"/>
      <c r="C589" s="12" t="str">
        <f>IF($B$6="","",IF($C$1="national",IF(MID($B$6,A589,1)=" ","",IF(MID($B$6,A589,1)="","",(VLOOKUP(IF(LEFT($B$6,2)="ch","ch",IF(LEFT($B$6,3)="sch","sch",MID($B$6,A589,1))),Grundlage!$A$2:$C$33,2,FALSE)))),IF(MID($B$6,A589,1)=" ","",IF(MID($B$6,A589,1)="","",(VLOOKUP(IF(LEFT($B$6,1)="ch","ch",MID($B$6,A589,1)),Grundlage!$A$2:$C$33,3,FALSE))))))</f>
        <v/>
      </c>
    </row>
    <row r="590" spans="1:3">
      <c r="A590" s="12">
        <v>581</v>
      </c>
      <c r="B590" s="31"/>
      <c r="C590" s="12" t="str">
        <f>IF($B$6="","",IF($C$1="national",IF(MID($B$6,A590,1)=" ","",IF(MID($B$6,A590,1)="","",(VLOOKUP(IF(LEFT($B$6,2)="ch","ch",IF(LEFT($B$6,3)="sch","sch",MID($B$6,A590,1))),Grundlage!$A$2:$C$33,2,FALSE)))),IF(MID($B$6,A590,1)=" ","",IF(MID($B$6,A590,1)="","",(VLOOKUP(IF(LEFT($B$6,1)="ch","ch",MID($B$6,A590,1)),Grundlage!$A$2:$C$33,3,FALSE))))))</f>
        <v/>
      </c>
    </row>
    <row r="591" spans="1:3">
      <c r="A591" s="12">
        <v>582</v>
      </c>
      <c r="B591" s="31"/>
      <c r="C591" s="12" t="str">
        <f>IF($B$6="","",IF($C$1="national",IF(MID($B$6,A591,1)=" ","",IF(MID($B$6,A591,1)="","",(VLOOKUP(IF(LEFT($B$6,2)="ch","ch",IF(LEFT($B$6,3)="sch","sch",MID($B$6,A591,1))),Grundlage!$A$2:$C$33,2,FALSE)))),IF(MID($B$6,A591,1)=" ","",IF(MID($B$6,A591,1)="","",(VLOOKUP(IF(LEFT($B$6,1)="ch","ch",MID($B$6,A591,1)),Grundlage!$A$2:$C$33,3,FALSE))))))</f>
        <v/>
      </c>
    </row>
    <row r="592" spans="1:3">
      <c r="A592" s="12">
        <v>583</v>
      </c>
      <c r="B592" s="31"/>
      <c r="C592" s="12" t="str">
        <f>IF($B$6="","",IF($C$1="national",IF(MID($B$6,A592,1)=" ","",IF(MID($B$6,A592,1)="","",(VLOOKUP(IF(LEFT($B$6,2)="ch","ch",IF(LEFT($B$6,3)="sch","sch",MID($B$6,A592,1))),Grundlage!$A$2:$C$33,2,FALSE)))),IF(MID($B$6,A592,1)=" ","",IF(MID($B$6,A592,1)="","",(VLOOKUP(IF(LEFT($B$6,1)="ch","ch",MID($B$6,A592,1)),Grundlage!$A$2:$C$33,3,FALSE))))))</f>
        <v/>
      </c>
    </row>
    <row r="593" spans="1:3">
      <c r="A593" s="12">
        <v>584</v>
      </c>
      <c r="B593" s="31"/>
      <c r="C593" s="12" t="str">
        <f>IF($B$6="","",IF($C$1="national",IF(MID($B$6,A593,1)=" ","",IF(MID($B$6,A593,1)="","",(VLOOKUP(IF(LEFT($B$6,2)="ch","ch",IF(LEFT($B$6,3)="sch","sch",MID($B$6,A593,1))),Grundlage!$A$2:$C$33,2,FALSE)))),IF(MID($B$6,A593,1)=" ","",IF(MID($B$6,A593,1)="","",(VLOOKUP(IF(LEFT($B$6,1)="ch","ch",MID($B$6,A593,1)),Grundlage!$A$2:$C$33,3,FALSE))))))</f>
        <v/>
      </c>
    </row>
    <row r="594" spans="1:3">
      <c r="A594" s="12">
        <v>585</v>
      </c>
      <c r="B594" s="31"/>
      <c r="C594" s="12" t="str">
        <f>IF($B$6="","",IF($C$1="national",IF(MID($B$6,A594,1)=" ","",IF(MID($B$6,A594,1)="","",(VLOOKUP(IF(LEFT($B$6,2)="ch","ch",IF(LEFT($B$6,3)="sch","sch",MID($B$6,A594,1))),Grundlage!$A$2:$C$33,2,FALSE)))),IF(MID($B$6,A594,1)=" ","",IF(MID($B$6,A594,1)="","",(VLOOKUP(IF(LEFT($B$6,1)="ch","ch",MID($B$6,A594,1)),Grundlage!$A$2:$C$33,3,FALSE))))))</f>
        <v/>
      </c>
    </row>
    <row r="595" spans="1:3">
      <c r="A595" s="12">
        <v>586</v>
      </c>
      <c r="B595" s="31"/>
      <c r="C595" s="12" t="str">
        <f>IF($B$6="","",IF($C$1="national",IF(MID($B$6,A595,1)=" ","",IF(MID($B$6,A595,1)="","",(VLOOKUP(IF(LEFT($B$6,2)="ch","ch",IF(LEFT($B$6,3)="sch","sch",MID($B$6,A595,1))),Grundlage!$A$2:$C$33,2,FALSE)))),IF(MID($B$6,A595,1)=" ","",IF(MID($B$6,A595,1)="","",(VLOOKUP(IF(LEFT($B$6,1)="ch","ch",MID($B$6,A595,1)),Grundlage!$A$2:$C$33,3,FALSE))))))</f>
        <v/>
      </c>
    </row>
    <row r="596" spans="1:3">
      <c r="A596" s="12">
        <v>587</v>
      </c>
      <c r="B596" s="31"/>
      <c r="C596" s="12" t="str">
        <f>IF($B$6="","",IF($C$1="national",IF(MID($B$6,A596,1)=" ","",IF(MID($B$6,A596,1)="","",(VLOOKUP(IF(LEFT($B$6,2)="ch","ch",IF(LEFT($B$6,3)="sch","sch",MID($B$6,A596,1))),Grundlage!$A$2:$C$33,2,FALSE)))),IF(MID($B$6,A596,1)=" ","",IF(MID($B$6,A596,1)="","",(VLOOKUP(IF(LEFT($B$6,1)="ch","ch",MID($B$6,A596,1)),Grundlage!$A$2:$C$33,3,FALSE))))))</f>
        <v/>
      </c>
    </row>
    <row r="597" spans="1:3">
      <c r="A597" s="12">
        <v>588</v>
      </c>
      <c r="B597" s="31"/>
      <c r="C597" s="12" t="str">
        <f>IF($B$6="","",IF($C$1="national",IF(MID($B$6,A597,1)=" ","",IF(MID($B$6,A597,1)="","",(VLOOKUP(IF(LEFT($B$6,2)="ch","ch",IF(LEFT($B$6,3)="sch","sch",MID($B$6,A597,1))),Grundlage!$A$2:$C$33,2,FALSE)))),IF(MID($B$6,A597,1)=" ","",IF(MID($B$6,A597,1)="","",(VLOOKUP(IF(LEFT($B$6,1)="ch","ch",MID($B$6,A597,1)),Grundlage!$A$2:$C$33,3,FALSE))))))</f>
        <v/>
      </c>
    </row>
    <row r="598" spans="1:3">
      <c r="A598" s="12">
        <v>589</v>
      </c>
      <c r="B598" s="31"/>
      <c r="C598" s="12" t="str">
        <f>IF($B$6="","",IF($C$1="national",IF(MID($B$6,A598,1)=" ","",IF(MID($B$6,A598,1)="","",(VLOOKUP(IF(LEFT($B$6,2)="ch","ch",IF(LEFT($B$6,3)="sch","sch",MID($B$6,A598,1))),Grundlage!$A$2:$C$33,2,FALSE)))),IF(MID($B$6,A598,1)=" ","",IF(MID($B$6,A598,1)="","",(VLOOKUP(IF(LEFT($B$6,1)="ch","ch",MID($B$6,A598,1)),Grundlage!$A$2:$C$33,3,FALSE))))))</f>
        <v/>
      </c>
    </row>
    <row r="599" spans="1:3">
      <c r="A599" s="12">
        <v>590</v>
      </c>
      <c r="B599" s="31"/>
      <c r="C599" s="12" t="str">
        <f>IF($B$6="","",IF($C$1="national",IF(MID($B$6,A599,1)=" ","",IF(MID($B$6,A599,1)="","",(VLOOKUP(IF(LEFT($B$6,2)="ch","ch",IF(LEFT($B$6,3)="sch","sch",MID($B$6,A599,1))),Grundlage!$A$2:$C$33,2,FALSE)))),IF(MID($B$6,A599,1)=" ","",IF(MID($B$6,A599,1)="","",(VLOOKUP(IF(LEFT($B$6,1)="ch","ch",MID($B$6,A599,1)),Grundlage!$A$2:$C$33,3,FALSE))))))</f>
        <v/>
      </c>
    </row>
    <row r="600" spans="1:3">
      <c r="A600" s="12">
        <v>591</v>
      </c>
      <c r="B600" s="31"/>
      <c r="C600" s="12" t="str">
        <f>IF($B$6="","",IF($C$1="national",IF(MID($B$6,A600,1)=" ","",IF(MID($B$6,A600,1)="","",(VLOOKUP(IF(LEFT($B$6,2)="ch","ch",IF(LEFT($B$6,3)="sch","sch",MID($B$6,A600,1))),Grundlage!$A$2:$C$33,2,FALSE)))),IF(MID($B$6,A600,1)=" ","",IF(MID($B$6,A600,1)="","",(VLOOKUP(IF(LEFT($B$6,1)="ch","ch",MID($B$6,A600,1)),Grundlage!$A$2:$C$33,3,FALSE))))))</f>
        <v/>
      </c>
    </row>
    <row r="601" spans="1:3">
      <c r="A601" s="12">
        <v>592</v>
      </c>
      <c r="B601" s="31"/>
      <c r="C601" s="12" t="str">
        <f>IF($B$6="","",IF($C$1="national",IF(MID($B$6,A601,1)=" ","",IF(MID($B$6,A601,1)="","",(VLOOKUP(IF(LEFT($B$6,2)="ch","ch",IF(LEFT($B$6,3)="sch","sch",MID($B$6,A601,1))),Grundlage!$A$2:$C$33,2,FALSE)))),IF(MID($B$6,A601,1)=" ","",IF(MID($B$6,A601,1)="","",(VLOOKUP(IF(LEFT($B$6,1)="ch","ch",MID($B$6,A601,1)),Grundlage!$A$2:$C$33,3,FALSE))))))</f>
        <v/>
      </c>
    </row>
    <row r="602" spans="1:3">
      <c r="A602" s="12">
        <v>593</v>
      </c>
      <c r="B602" s="31"/>
      <c r="C602" s="12" t="str">
        <f>IF($B$6="","",IF($C$1="national",IF(MID($B$6,A602,1)=" ","",IF(MID($B$6,A602,1)="","",(VLOOKUP(IF(LEFT($B$6,2)="ch","ch",IF(LEFT($B$6,3)="sch","sch",MID($B$6,A602,1))),Grundlage!$A$2:$C$33,2,FALSE)))),IF(MID($B$6,A602,1)=" ","",IF(MID($B$6,A602,1)="","",(VLOOKUP(IF(LEFT($B$6,1)="ch","ch",MID($B$6,A602,1)),Grundlage!$A$2:$C$33,3,FALSE))))))</f>
        <v/>
      </c>
    </row>
    <row r="603" spans="1:3">
      <c r="A603" s="12">
        <v>594</v>
      </c>
      <c r="B603" s="31"/>
      <c r="C603" s="12" t="str">
        <f>IF($B$6="","",IF($C$1="national",IF(MID($B$6,A603,1)=" ","",IF(MID($B$6,A603,1)="","",(VLOOKUP(IF(LEFT($B$6,2)="ch","ch",IF(LEFT($B$6,3)="sch","sch",MID($B$6,A603,1))),Grundlage!$A$2:$C$33,2,FALSE)))),IF(MID($B$6,A603,1)=" ","",IF(MID($B$6,A603,1)="","",(VLOOKUP(IF(LEFT($B$6,1)="ch","ch",MID($B$6,A603,1)),Grundlage!$A$2:$C$33,3,FALSE))))))</f>
        <v/>
      </c>
    </row>
    <row r="604" spans="1:3">
      <c r="A604" s="12">
        <v>595</v>
      </c>
      <c r="B604" s="31"/>
      <c r="C604" s="12" t="str">
        <f>IF($B$6="","",IF($C$1="national",IF(MID($B$6,A604,1)=" ","",IF(MID($B$6,A604,1)="","",(VLOOKUP(IF(LEFT($B$6,2)="ch","ch",IF(LEFT($B$6,3)="sch","sch",MID($B$6,A604,1))),Grundlage!$A$2:$C$33,2,FALSE)))),IF(MID($B$6,A604,1)=" ","",IF(MID($B$6,A604,1)="","",(VLOOKUP(IF(LEFT($B$6,1)="ch","ch",MID($B$6,A604,1)),Grundlage!$A$2:$C$33,3,FALSE))))))</f>
        <v/>
      </c>
    </row>
    <row r="605" spans="1:3">
      <c r="A605" s="12">
        <v>596</v>
      </c>
      <c r="B605" s="31"/>
      <c r="C605" s="12" t="str">
        <f>IF($B$6="","",IF($C$1="national",IF(MID($B$6,A605,1)=" ","",IF(MID($B$6,A605,1)="","",(VLOOKUP(IF(LEFT($B$6,2)="ch","ch",IF(LEFT($B$6,3)="sch","sch",MID($B$6,A605,1))),Grundlage!$A$2:$C$33,2,FALSE)))),IF(MID($B$6,A605,1)=" ","",IF(MID($B$6,A605,1)="","",(VLOOKUP(IF(LEFT($B$6,1)="ch","ch",MID($B$6,A605,1)),Grundlage!$A$2:$C$33,3,FALSE))))))</f>
        <v/>
      </c>
    </row>
    <row r="606" spans="1:3">
      <c r="A606" s="12">
        <v>597</v>
      </c>
      <c r="B606" s="31"/>
      <c r="C606" s="12" t="str">
        <f>IF($B$6="","",IF($C$1="national",IF(MID($B$6,A606,1)=" ","",IF(MID($B$6,A606,1)="","",(VLOOKUP(IF(LEFT($B$6,2)="ch","ch",IF(LEFT($B$6,3)="sch","sch",MID($B$6,A606,1))),Grundlage!$A$2:$C$33,2,FALSE)))),IF(MID($B$6,A606,1)=" ","",IF(MID($B$6,A606,1)="","",(VLOOKUP(IF(LEFT($B$6,1)="ch","ch",MID($B$6,A606,1)),Grundlage!$A$2:$C$33,3,FALSE))))))</f>
        <v/>
      </c>
    </row>
    <row r="607" spans="1:3">
      <c r="A607" s="12">
        <v>598</v>
      </c>
      <c r="B607" s="31"/>
      <c r="C607" s="12" t="str">
        <f>IF($B$6="","",IF($C$1="national",IF(MID($B$6,A607,1)=" ","",IF(MID($B$6,A607,1)="","",(VLOOKUP(IF(LEFT($B$6,2)="ch","ch",IF(LEFT($B$6,3)="sch","sch",MID($B$6,A607,1))),Grundlage!$A$2:$C$33,2,FALSE)))),IF(MID($B$6,A607,1)=" ","",IF(MID($B$6,A607,1)="","",(VLOOKUP(IF(LEFT($B$6,1)="ch","ch",MID($B$6,A607,1)),Grundlage!$A$2:$C$33,3,FALSE))))))</f>
        <v/>
      </c>
    </row>
    <row r="608" spans="1:3">
      <c r="A608" s="12">
        <v>599</v>
      </c>
      <c r="B608" s="31"/>
      <c r="C608" s="12" t="str">
        <f>IF($B$6="","",IF($C$1="national",IF(MID($B$6,A608,1)=" ","",IF(MID($B$6,A608,1)="","",(VLOOKUP(IF(LEFT($B$6,2)="ch","ch",IF(LEFT($B$6,3)="sch","sch",MID($B$6,A608,1))),Grundlage!$A$2:$C$33,2,FALSE)))),IF(MID($B$6,A608,1)=" ","",IF(MID($B$6,A608,1)="","",(VLOOKUP(IF(LEFT($B$6,1)="ch","ch",MID($B$6,A608,1)),Grundlage!$A$2:$C$33,3,FALSE))))))</f>
        <v/>
      </c>
    </row>
    <row r="609" spans="1:3">
      <c r="A609" s="12">
        <v>600</v>
      </c>
      <c r="B609" s="31"/>
      <c r="C609" s="12" t="str">
        <f>IF($B$6="","",IF($C$1="national",IF(MID($B$6,A609,1)=" ","",IF(MID($B$6,A609,1)="","",(VLOOKUP(IF(LEFT($B$6,2)="ch","ch",IF(LEFT($B$6,3)="sch","sch",MID($B$6,A609,1))),Grundlage!$A$2:$C$33,2,FALSE)))),IF(MID($B$6,A609,1)=" ","",IF(MID($B$6,A609,1)="","",(VLOOKUP(IF(LEFT($B$6,1)="ch","ch",MID($B$6,A609,1)),Grundlage!$A$2:$C$33,3,FALSE))))))</f>
        <v/>
      </c>
    </row>
    <row r="610" spans="1:3">
      <c r="A610" s="12">
        <v>601</v>
      </c>
      <c r="B610" s="31"/>
      <c r="C610" s="12" t="str">
        <f>IF($B$6="","",IF($C$1="national",IF(MID($B$6,A610,1)=" ","",IF(MID($B$6,A610,1)="","",(VLOOKUP(IF(LEFT($B$6,2)="ch","ch",IF(LEFT($B$6,3)="sch","sch",MID($B$6,A610,1))),Grundlage!$A$2:$C$33,2,FALSE)))),IF(MID($B$6,A610,1)=" ","",IF(MID($B$6,A610,1)="","",(VLOOKUP(IF(LEFT($B$6,1)="ch","ch",MID($B$6,A610,1)),Grundlage!$A$2:$C$33,3,FALSE))))))</f>
        <v/>
      </c>
    </row>
    <row r="611" spans="1:3">
      <c r="A611" s="12">
        <v>602</v>
      </c>
      <c r="B611" s="31"/>
      <c r="C611" s="12" t="str">
        <f>IF($B$6="","",IF($C$1="national",IF(MID($B$6,A611,1)=" ","",IF(MID($B$6,A611,1)="","",(VLOOKUP(IF(LEFT($B$6,2)="ch","ch",IF(LEFT($B$6,3)="sch","sch",MID($B$6,A611,1))),Grundlage!$A$2:$C$33,2,FALSE)))),IF(MID($B$6,A611,1)=" ","",IF(MID($B$6,A611,1)="","",(VLOOKUP(IF(LEFT($B$6,1)="ch","ch",MID($B$6,A611,1)),Grundlage!$A$2:$C$33,3,FALSE))))))</f>
        <v/>
      </c>
    </row>
    <row r="612" spans="1:3">
      <c r="A612" s="12">
        <v>603</v>
      </c>
      <c r="B612" s="31"/>
      <c r="C612" s="12" t="str">
        <f>IF($B$6="","",IF($C$1="national",IF(MID($B$6,A612,1)=" ","",IF(MID($B$6,A612,1)="","",(VLOOKUP(IF(LEFT($B$6,2)="ch","ch",IF(LEFT($B$6,3)="sch","sch",MID($B$6,A612,1))),Grundlage!$A$2:$C$33,2,FALSE)))),IF(MID($B$6,A612,1)=" ","",IF(MID($B$6,A612,1)="","",(VLOOKUP(IF(LEFT($B$6,1)="ch","ch",MID($B$6,A612,1)),Grundlage!$A$2:$C$33,3,FALSE))))))</f>
        <v/>
      </c>
    </row>
    <row r="613" spans="1:3">
      <c r="A613" s="12">
        <v>604</v>
      </c>
      <c r="B613" s="31"/>
      <c r="C613" s="12" t="str">
        <f>IF($B$6="","",IF($C$1="national",IF(MID($B$6,A613,1)=" ","",IF(MID($B$6,A613,1)="","",(VLOOKUP(IF(LEFT($B$6,2)="ch","ch",IF(LEFT($B$6,3)="sch","sch",MID($B$6,A613,1))),Grundlage!$A$2:$C$33,2,FALSE)))),IF(MID($B$6,A613,1)=" ","",IF(MID($B$6,A613,1)="","",(VLOOKUP(IF(LEFT($B$6,1)="ch","ch",MID($B$6,A613,1)),Grundlage!$A$2:$C$33,3,FALSE))))))</f>
        <v/>
      </c>
    </row>
    <row r="614" spans="1:3">
      <c r="A614" s="12">
        <v>605</v>
      </c>
      <c r="B614" s="31"/>
      <c r="C614" s="12" t="str">
        <f>IF($B$6="","",IF($C$1="national",IF(MID($B$6,A614,1)=" ","",IF(MID($B$6,A614,1)="","",(VLOOKUP(IF(LEFT($B$6,2)="ch","ch",IF(LEFT($B$6,3)="sch","sch",MID($B$6,A614,1))),Grundlage!$A$2:$C$33,2,FALSE)))),IF(MID($B$6,A614,1)=" ","",IF(MID($B$6,A614,1)="","",(VLOOKUP(IF(LEFT($B$6,1)="ch","ch",MID($B$6,A614,1)),Grundlage!$A$2:$C$33,3,FALSE))))))</f>
        <v/>
      </c>
    </row>
    <row r="615" spans="1:3">
      <c r="A615" s="12">
        <v>606</v>
      </c>
      <c r="B615" s="31"/>
      <c r="C615" s="12" t="str">
        <f>IF($B$6="","",IF($C$1="national",IF(MID($B$6,A615,1)=" ","",IF(MID($B$6,A615,1)="","",(VLOOKUP(IF(LEFT($B$6,2)="ch","ch",IF(LEFT($B$6,3)="sch","sch",MID($B$6,A615,1))),Grundlage!$A$2:$C$33,2,FALSE)))),IF(MID($B$6,A615,1)=" ","",IF(MID($B$6,A615,1)="","",(VLOOKUP(IF(LEFT($B$6,1)="ch","ch",MID($B$6,A615,1)),Grundlage!$A$2:$C$33,3,FALSE))))))</f>
        <v/>
      </c>
    </row>
    <row r="616" spans="1:3">
      <c r="A616" s="12">
        <v>607</v>
      </c>
      <c r="B616" s="31"/>
      <c r="C616" s="12" t="str">
        <f>IF($B$6="","",IF($C$1="national",IF(MID($B$6,A616,1)=" ","",IF(MID($B$6,A616,1)="","",(VLOOKUP(IF(LEFT($B$6,2)="ch","ch",IF(LEFT($B$6,3)="sch","sch",MID($B$6,A616,1))),Grundlage!$A$2:$C$33,2,FALSE)))),IF(MID($B$6,A616,1)=" ","",IF(MID($B$6,A616,1)="","",(VLOOKUP(IF(LEFT($B$6,1)="ch","ch",MID($B$6,A616,1)),Grundlage!$A$2:$C$33,3,FALSE))))))</f>
        <v/>
      </c>
    </row>
    <row r="617" spans="1:3">
      <c r="A617" s="12">
        <v>608</v>
      </c>
      <c r="B617" s="31"/>
      <c r="C617" s="12" t="str">
        <f>IF($B$6="","",IF($C$1="national",IF(MID($B$6,A617,1)=" ","",IF(MID($B$6,A617,1)="","",(VLOOKUP(IF(LEFT($B$6,2)="ch","ch",IF(LEFT($B$6,3)="sch","sch",MID($B$6,A617,1))),Grundlage!$A$2:$C$33,2,FALSE)))),IF(MID($B$6,A617,1)=" ","",IF(MID($B$6,A617,1)="","",(VLOOKUP(IF(LEFT($B$6,1)="ch","ch",MID($B$6,A617,1)),Grundlage!$A$2:$C$33,3,FALSE))))))</f>
        <v/>
      </c>
    </row>
    <row r="618" spans="1:3">
      <c r="A618" s="12">
        <v>609</v>
      </c>
      <c r="B618" s="31"/>
      <c r="C618" s="12" t="str">
        <f>IF($B$6="","",IF($C$1="national",IF(MID($B$6,A618,1)=" ","",IF(MID($B$6,A618,1)="","",(VLOOKUP(IF(LEFT($B$6,2)="ch","ch",IF(LEFT($B$6,3)="sch","sch",MID($B$6,A618,1))),Grundlage!$A$2:$C$33,2,FALSE)))),IF(MID($B$6,A618,1)=" ","",IF(MID($B$6,A618,1)="","",(VLOOKUP(IF(LEFT($B$6,1)="ch","ch",MID($B$6,A618,1)),Grundlage!$A$2:$C$33,3,FALSE))))))</f>
        <v/>
      </c>
    </row>
    <row r="619" spans="1:3">
      <c r="A619" s="12">
        <v>610</v>
      </c>
      <c r="B619" s="31"/>
      <c r="C619" s="12" t="str">
        <f>IF($B$6="","",IF($C$1="national",IF(MID($B$6,A619,1)=" ","",IF(MID($B$6,A619,1)="","",(VLOOKUP(IF(LEFT($B$6,2)="ch","ch",IF(LEFT($B$6,3)="sch","sch",MID($B$6,A619,1))),Grundlage!$A$2:$C$33,2,FALSE)))),IF(MID($B$6,A619,1)=" ","",IF(MID($B$6,A619,1)="","",(VLOOKUP(IF(LEFT($B$6,1)="ch","ch",MID($B$6,A619,1)),Grundlage!$A$2:$C$33,3,FALSE))))))</f>
        <v/>
      </c>
    </row>
    <row r="620" spans="1:3">
      <c r="A620" s="12">
        <v>611</v>
      </c>
      <c r="B620" s="31"/>
      <c r="C620" s="12" t="str">
        <f>IF($B$6="","",IF($C$1="national",IF(MID($B$6,A620,1)=" ","",IF(MID($B$6,A620,1)="","",(VLOOKUP(IF(LEFT($B$6,2)="ch","ch",IF(LEFT($B$6,3)="sch","sch",MID($B$6,A620,1))),Grundlage!$A$2:$C$33,2,FALSE)))),IF(MID($B$6,A620,1)=" ","",IF(MID($B$6,A620,1)="","",(VLOOKUP(IF(LEFT($B$6,1)="ch","ch",MID($B$6,A620,1)),Grundlage!$A$2:$C$33,3,FALSE))))))</f>
        <v/>
      </c>
    </row>
    <row r="621" spans="1:3">
      <c r="A621" s="12">
        <v>612</v>
      </c>
      <c r="B621" s="31"/>
      <c r="C621" s="12" t="str">
        <f>IF($B$6="","",IF($C$1="national",IF(MID($B$6,A621,1)=" ","",IF(MID($B$6,A621,1)="","",(VLOOKUP(IF(LEFT($B$6,2)="ch","ch",IF(LEFT($B$6,3)="sch","sch",MID($B$6,A621,1))),Grundlage!$A$2:$C$33,2,FALSE)))),IF(MID($B$6,A621,1)=" ","",IF(MID($B$6,A621,1)="","",(VLOOKUP(IF(LEFT($B$6,1)="ch","ch",MID($B$6,A621,1)),Grundlage!$A$2:$C$33,3,FALSE))))))</f>
        <v/>
      </c>
    </row>
    <row r="622" spans="1:3">
      <c r="A622" s="12">
        <v>613</v>
      </c>
      <c r="B622" s="31"/>
      <c r="C622" s="12" t="str">
        <f>IF($B$6="","",IF($C$1="national",IF(MID($B$6,A622,1)=" ","",IF(MID($B$6,A622,1)="","",(VLOOKUP(IF(LEFT($B$6,2)="ch","ch",IF(LEFT($B$6,3)="sch","sch",MID($B$6,A622,1))),Grundlage!$A$2:$C$33,2,FALSE)))),IF(MID($B$6,A622,1)=" ","",IF(MID($B$6,A622,1)="","",(VLOOKUP(IF(LEFT($B$6,1)="ch","ch",MID($B$6,A622,1)),Grundlage!$A$2:$C$33,3,FALSE))))))</f>
        <v/>
      </c>
    </row>
    <row r="623" spans="1:3">
      <c r="A623" s="12">
        <v>614</v>
      </c>
      <c r="B623" s="31"/>
      <c r="C623" s="12" t="str">
        <f>IF($B$6="","",IF($C$1="national",IF(MID($B$6,A623,1)=" ","",IF(MID($B$6,A623,1)="","",(VLOOKUP(IF(LEFT($B$6,2)="ch","ch",IF(LEFT($B$6,3)="sch","sch",MID($B$6,A623,1))),Grundlage!$A$2:$C$33,2,FALSE)))),IF(MID($B$6,A623,1)=" ","",IF(MID($B$6,A623,1)="","",(VLOOKUP(IF(LEFT($B$6,1)="ch","ch",MID($B$6,A623,1)),Grundlage!$A$2:$C$33,3,FALSE))))))</f>
        <v/>
      </c>
    </row>
    <row r="624" spans="1:3">
      <c r="A624" s="12">
        <v>615</v>
      </c>
      <c r="B624" s="31"/>
      <c r="C624" s="12" t="str">
        <f>IF($B$6="","",IF($C$1="national",IF(MID($B$6,A624,1)=" ","",IF(MID($B$6,A624,1)="","",(VLOOKUP(IF(LEFT($B$6,2)="ch","ch",IF(LEFT($B$6,3)="sch","sch",MID($B$6,A624,1))),Grundlage!$A$2:$C$33,2,FALSE)))),IF(MID($B$6,A624,1)=" ","",IF(MID($B$6,A624,1)="","",(VLOOKUP(IF(LEFT($B$6,1)="ch","ch",MID($B$6,A624,1)),Grundlage!$A$2:$C$33,3,FALSE))))))</f>
        <v/>
      </c>
    </row>
    <row r="625" spans="1:3">
      <c r="A625" s="12">
        <v>616</v>
      </c>
      <c r="B625" s="31"/>
      <c r="C625" s="12" t="str">
        <f>IF($B$6="","",IF($C$1="national",IF(MID($B$6,A625,1)=" ","",IF(MID($B$6,A625,1)="","",(VLOOKUP(IF(LEFT($B$6,2)="ch","ch",IF(LEFT($B$6,3)="sch","sch",MID($B$6,A625,1))),Grundlage!$A$2:$C$33,2,FALSE)))),IF(MID($B$6,A625,1)=" ","",IF(MID($B$6,A625,1)="","",(VLOOKUP(IF(LEFT($B$6,1)="ch","ch",MID($B$6,A625,1)),Grundlage!$A$2:$C$33,3,FALSE))))))</f>
        <v/>
      </c>
    </row>
    <row r="626" spans="1:3">
      <c r="A626" s="12">
        <v>617</v>
      </c>
      <c r="B626" s="31"/>
      <c r="C626" s="12" t="str">
        <f>IF($B$6="","",IF($C$1="national",IF(MID($B$6,A626,1)=" ","",IF(MID($B$6,A626,1)="","",(VLOOKUP(IF(LEFT($B$6,2)="ch","ch",IF(LEFT($B$6,3)="sch","sch",MID($B$6,A626,1))),Grundlage!$A$2:$C$33,2,FALSE)))),IF(MID($B$6,A626,1)=" ","",IF(MID($B$6,A626,1)="","",(VLOOKUP(IF(LEFT($B$6,1)="ch","ch",MID($B$6,A626,1)),Grundlage!$A$2:$C$33,3,FALSE))))))</f>
        <v/>
      </c>
    </row>
    <row r="627" spans="1:3">
      <c r="A627" s="12">
        <v>618</v>
      </c>
      <c r="B627" s="31"/>
      <c r="C627" s="12" t="str">
        <f>IF($B$6="","",IF($C$1="national",IF(MID($B$6,A627,1)=" ","",IF(MID($B$6,A627,1)="","",(VLOOKUP(IF(LEFT($B$6,2)="ch","ch",IF(LEFT($B$6,3)="sch","sch",MID($B$6,A627,1))),Grundlage!$A$2:$C$33,2,FALSE)))),IF(MID($B$6,A627,1)=" ","",IF(MID($B$6,A627,1)="","",(VLOOKUP(IF(LEFT($B$6,1)="ch","ch",MID($B$6,A627,1)),Grundlage!$A$2:$C$33,3,FALSE))))))</f>
        <v/>
      </c>
    </row>
    <row r="628" spans="1:3">
      <c r="A628" s="12">
        <v>619</v>
      </c>
      <c r="B628" s="31"/>
      <c r="C628" s="12" t="str">
        <f>IF($B$6="","",IF($C$1="national",IF(MID($B$6,A628,1)=" ","",IF(MID($B$6,A628,1)="","",(VLOOKUP(IF(LEFT($B$6,2)="ch","ch",IF(LEFT($B$6,3)="sch","sch",MID($B$6,A628,1))),Grundlage!$A$2:$C$33,2,FALSE)))),IF(MID($B$6,A628,1)=" ","",IF(MID($B$6,A628,1)="","",(VLOOKUP(IF(LEFT($B$6,1)="ch","ch",MID($B$6,A628,1)),Grundlage!$A$2:$C$33,3,FALSE))))))</f>
        <v/>
      </c>
    </row>
    <row r="629" spans="1:3">
      <c r="A629" s="12">
        <v>620</v>
      </c>
      <c r="B629" s="31"/>
      <c r="C629" s="12" t="str">
        <f>IF($B$6="","",IF($C$1="national",IF(MID($B$6,A629,1)=" ","",IF(MID($B$6,A629,1)="","",(VLOOKUP(IF(LEFT($B$6,2)="ch","ch",IF(LEFT($B$6,3)="sch","sch",MID($B$6,A629,1))),Grundlage!$A$2:$C$33,2,FALSE)))),IF(MID($B$6,A629,1)=" ","",IF(MID($B$6,A629,1)="","",(VLOOKUP(IF(LEFT($B$6,1)="ch","ch",MID($B$6,A629,1)),Grundlage!$A$2:$C$33,3,FALSE))))))</f>
        <v/>
      </c>
    </row>
    <row r="630" spans="1:3">
      <c r="A630" s="12">
        <v>621</v>
      </c>
      <c r="B630" s="31"/>
      <c r="C630" s="12" t="str">
        <f>IF($B$6="","",IF($C$1="national",IF(MID($B$6,A630,1)=" ","",IF(MID($B$6,A630,1)="","",(VLOOKUP(IF(LEFT($B$6,2)="ch","ch",IF(LEFT($B$6,3)="sch","sch",MID($B$6,A630,1))),Grundlage!$A$2:$C$33,2,FALSE)))),IF(MID($B$6,A630,1)=" ","",IF(MID($B$6,A630,1)="","",(VLOOKUP(IF(LEFT($B$6,1)="ch","ch",MID($B$6,A630,1)),Grundlage!$A$2:$C$33,3,FALSE))))))</f>
        <v/>
      </c>
    </row>
    <row r="631" spans="1:3">
      <c r="A631" s="12">
        <v>622</v>
      </c>
      <c r="B631" s="31"/>
      <c r="C631" s="12" t="str">
        <f>IF($B$6="","",IF($C$1="national",IF(MID($B$6,A631,1)=" ","",IF(MID($B$6,A631,1)="","",(VLOOKUP(IF(LEFT($B$6,2)="ch","ch",IF(LEFT($B$6,3)="sch","sch",MID($B$6,A631,1))),Grundlage!$A$2:$C$33,2,FALSE)))),IF(MID($B$6,A631,1)=" ","",IF(MID($B$6,A631,1)="","",(VLOOKUP(IF(LEFT($B$6,1)="ch","ch",MID($B$6,A631,1)),Grundlage!$A$2:$C$33,3,FALSE))))))</f>
        <v/>
      </c>
    </row>
    <row r="632" spans="1:3">
      <c r="A632" s="12">
        <v>623</v>
      </c>
      <c r="B632" s="31"/>
      <c r="C632" s="12" t="str">
        <f>IF($B$6="","",IF($C$1="national",IF(MID($B$6,A632,1)=" ","",IF(MID($B$6,A632,1)="","",(VLOOKUP(IF(LEFT($B$6,2)="ch","ch",IF(LEFT($B$6,3)="sch","sch",MID($B$6,A632,1))),Grundlage!$A$2:$C$33,2,FALSE)))),IF(MID($B$6,A632,1)=" ","",IF(MID($B$6,A632,1)="","",(VLOOKUP(IF(LEFT($B$6,1)="ch","ch",MID($B$6,A632,1)),Grundlage!$A$2:$C$33,3,FALSE))))))</f>
        <v/>
      </c>
    </row>
    <row r="633" spans="1:3">
      <c r="A633" s="12">
        <v>624</v>
      </c>
      <c r="B633" s="31"/>
      <c r="C633" s="12" t="str">
        <f>IF($B$6="","",IF($C$1="national",IF(MID($B$6,A633,1)=" ","",IF(MID($B$6,A633,1)="","",(VLOOKUP(IF(LEFT($B$6,2)="ch","ch",IF(LEFT($B$6,3)="sch","sch",MID($B$6,A633,1))),Grundlage!$A$2:$C$33,2,FALSE)))),IF(MID($B$6,A633,1)=" ","",IF(MID($B$6,A633,1)="","",(VLOOKUP(IF(LEFT($B$6,1)="ch","ch",MID($B$6,A633,1)),Grundlage!$A$2:$C$33,3,FALSE))))))</f>
        <v/>
      </c>
    </row>
    <row r="634" spans="1:3">
      <c r="A634" s="12">
        <v>625</v>
      </c>
      <c r="B634" s="31"/>
      <c r="C634" s="12" t="str">
        <f>IF($B$6="","",IF($C$1="national",IF(MID($B$6,A634,1)=" ","",IF(MID($B$6,A634,1)="","",(VLOOKUP(IF(LEFT($B$6,2)="ch","ch",IF(LEFT($B$6,3)="sch","sch",MID($B$6,A634,1))),Grundlage!$A$2:$C$33,2,FALSE)))),IF(MID($B$6,A634,1)=" ","",IF(MID($B$6,A634,1)="","",(VLOOKUP(IF(LEFT($B$6,1)="ch","ch",MID($B$6,A634,1)),Grundlage!$A$2:$C$33,3,FALSE))))))</f>
        <v/>
      </c>
    </row>
    <row r="635" spans="1:3">
      <c r="A635" s="12">
        <v>626</v>
      </c>
      <c r="B635" s="31"/>
      <c r="C635" s="12" t="str">
        <f>IF($B$6="","",IF($C$1="national",IF(MID($B$6,A635,1)=" ","",IF(MID($B$6,A635,1)="","",(VLOOKUP(IF(LEFT($B$6,2)="ch","ch",IF(LEFT($B$6,3)="sch","sch",MID($B$6,A635,1))),Grundlage!$A$2:$C$33,2,FALSE)))),IF(MID($B$6,A635,1)=" ","",IF(MID($B$6,A635,1)="","",(VLOOKUP(IF(LEFT($B$6,1)="ch","ch",MID($B$6,A635,1)),Grundlage!$A$2:$C$33,3,FALSE))))))</f>
        <v/>
      </c>
    </row>
    <row r="636" spans="1:3">
      <c r="A636" s="12">
        <v>627</v>
      </c>
      <c r="B636" s="31"/>
      <c r="C636" s="12" t="str">
        <f>IF($B$6="","",IF($C$1="national",IF(MID($B$6,A636,1)=" ","",IF(MID($B$6,A636,1)="","",(VLOOKUP(IF(LEFT($B$6,2)="ch","ch",IF(LEFT($B$6,3)="sch","sch",MID($B$6,A636,1))),Grundlage!$A$2:$C$33,2,FALSE)))),IF(MID($B$6,A636,1)=" ","",IF(MID($B$6,A636,1)="","",(VLOOKUP(IF(LEFT($B$6,1)="ch","ch",MID($B$6,A636,1)),Grundlage!$A$2:$C$33,3,FALSE))))))</f>
        <v/>
      </c>
    </row>
    <row r="637" spans="1:3">
      <c r="A637" s="12">
        <v>628</v>
      </c>
      <c r="B637" s="31"/>
      <c r="C637" s="12" t="str">
        <f>IF($B$6="","",IF($C$1="national",IF(MID($B$6,A637,1)=" ","",IF(MID($B$6,A637,1)="","",(VLOOKUP(IF(LEFT($B$6,2)="ch","ch",IF(LEFT($B$6,3)="sch","sch",MID($B$6,A637,1))),Grundlage!$A$2:$C$33,2,FALSE)))),IF(MID($B$6,A637,1)=" ","",IF(MID($B$6,A637,1)="","",(VLOOKUP(IF(LEFT($B$6,1)="ch","ch",MID($B$6,A637,1)),Grundlage!$A$2:$C$33,3,FALSE))))))</f>
        <v/>
      </c>
    </row>
    <row r="638" spans="1:3">
      <c r="A638" s="12">
        <v>629</v>
      </c>
      <c r="B638" s="31"/>
      <c r="C638" s="12" t="str">
        <f>IF($B$6="","",IF($C$1="national",IF(MID($B$6,A638,1)=" ","",IF(MID($B$6,A638,1)="","",(VLOOKUP(IF(LEFT($B$6,2)="ch","ch",IF(LEFT($B$6,3)="sch","sch",MID($B$6,A638,1))),Grundlage!$A$2:$C$33,2,FALSE)))),IF(MID($B$6,A638,1)=" ","",IF(MID($B$6,A638,1)="","",(VLOOKUP(IF(LEFT($B$6,1)="ch","ch",MID($B$6,A638,1)),Grundlage!$A$2:$C$33,3,FALSE))))))</f>
        <v/>
      </c>
    </row>
    <row r="639" spans="1:3">
      <c r="A639" s="12">
        <v>630</v>
      </c>
      <c r="B639" s="31"/>
      <c r="C639" s="12" t="str">
        <f>IF($B$6="","",IF($C$1="national",IF(MID($B$6,A639,1)=" ","",IF(MID($B$6,A639,1)="","",(VLOOKUP(IF(LEFT($B$6,2)="ch","ch",IF(LEFT($B$6,3)="sch","sch",MID($B$6,A639,1))),Grundlage!$A$2:$C$33,2,FALSE)))),IF(MID($B$6,A639,1)=" ","",IF(MID($B$6,A639,1)="","",(VLOOKUP(IF(LEFT($B$6,1)="ch","ch",MID($B$6,A639,1)),Grundlage!$A$2:$C$33,3,FALSE))))))</f>
        <v/>
      </c>
    </row>
    <row r="640" spans="1:3">
      <c r="A640" s="12">
        <v>631</v>
      </c>
      <c r="B640" s="31"/>
      <c r="C640" s="12" t="str">
        <f>IF($B$6="","",IF($C$1="national",IF(MID($B$6,A640,1)=" ","",IF(MID($B$6,A640,1)="","",(VLOOKUP(IF(LEFT($B$6,2)="ch","ch",IF(LEFT($B$6,3)="sch","sch",MID($B$6,A640,1))),Grundlage!$A$2:$C$33,2,FALSE)))),IF(MID($B$6,A640,1)=" ","",IF(MID($B$6,A640,1)="","",(VLOOKUP(IF(LEFT($B$6,1)="ch","ch",MID($B$6,A640,1)),Grundlage!$A$2:$C$33,3,FALSE))))))</f>
        <v/>
      </c>
    </row>
    <row r="641" spans="1:3">
      <c r="A641" s="12">
        <v>632</v>
      </c>
      <c r="B641" s="31"/>
      <c r="C641" s="12" t="str">
        <f>IF($B$6="","",IF($C$1="national",IF(MID($B$6,A641,1)=" ","",IF(MID($B$6,A641,1)="","",(VLOOKUP(IF(LEFT($B$6,2)="ch","ch",IF(LEFT($B$6,3)="sch","sch",MID($B$6,A641,1))),Grundlage!$A$2:$C$33,2,FALSE)))),IF(MID($B$6,A641,1)=" ","",IF(MID($B$6,A641,1)="","",(VLOOKUP(IF(LEFT($B$6,1)="ch","ch",MID($B$6,A641,1)),Grundlage!$A$2:$C$33,3,FALSE))))))</f>
        <v/>
      </c>
    </row>
    <row r="642" spans="1:3">
      <c r="A642" s="12">
        <v>633</v>
      </c>
      <c r="B642" s="31"/>
      <c r="C642" s="12" t="str">
        <f>IF($B$6="","",IF($C$1="national",IF(MID($B$6,A642,1)=" ","",IF(MID($B$6,A642,1)="","",(VLOOKUP(IF(LEFT($B$6,2)="ch","ch",IF(LEFT($B$6,3)="sch","sch",MID($B$6,A642,1))),Grundlage!$A$2:$C$33,2,FALSE)))),IF(MID($B$6,A642,1)=" ","",IF(MID($B$6,A642,1)="","",(VLOOKUP(IF(LEFT($B$6,1)="ch","ch",MID($B$6,A642,1)),Grundlage!$A$2:$C$33,3,FALSE))))))</f>
        <v/>
      </c>
    </row>
    <row r="643" spans="1:3">
      <c r="A643" s="12">
        <v>634</v>
      </c>
      <c r="B643" s="31"/>
      <c r="C643" s="12" t="str">
        <f>IF($B$6="","",IF($C$1="national",IF(MID($B$6,A643,1)=" ","",IF(MID($B$6,A643,1)="","",(VLOOKUP(IF(LEFT($B$6,2)="ch","ch",IF(LEFT($B$6,3)="sch","sch",MID($B$6,A643,1))),Grundlage!$A$2:$C$33,2,FALSE)))),IF(MID($B$6,A643,1)=" ","",IF(MID($B$6,A643,1)="","",(VLOOKUP(IF(LEFT($B$6,1)="ch","ch",MID($B$6,A643,1)),Grundlage!$A$2:$C$33,3,FALSE))))))</f>
        <v/>
      </c>
    </row>
    <row r="644" spans="1:3">
      <c r="A644" s="12">
        <v>635</v>
      </c>
      <c r="B644" s="31"/>
      <c r="C644" s="12" t="str">
        <f>IF($B$6="","",IF($C$1="national",IF(MID($B$6,A644,1)=" ","",IF(MID($B$6,A644,1)="","",(VLOOKUP(IF(LEFT($B$6,2)="ch","ch",IF(LEFT($B$6,3)="sch","sch",MID($B$6,A644,1))),Grundlage!$A$2:$C$33,2,FALSE)))),IF(MID($B$6,A644,1)=" ","",IF(MID($B$6,A644,1)="","",(VLOOKUP(IF(LEFT($B$6,1)="ch","ch",MID($B$6,A644,1)),Grundlage!$A$2:$C$33,3,FALSE))))))</f>
        <v/>
      </c>
    </row>
    <row r="645" spans="1:3">
      <c r="A645" s="12">
        <v>636</v>
      </c>
      <c r="B645" s="31"/>
      <c r="C645" s="12" t="str">
        <f>IF($B$6="","",IF($C$1="national",IF(MID($B$6,A645,1)=" ","",IF(MID($B$6,A645,1)="","",(VLOOKUP(IF(LEFT($B$6,2)="ch","ch",IF(LEFT($B$6,3)="sch","sch",MID($B$6,A645,1))),Grundlage!$A$2:$C$33,2,FALSE)))),IF(MID($B$6,A645,1)=" ","",IF(MID($B$6,A645,1)="","",(VLOOKUP(IF(LEFT($B$6,1)="ch","ch",MID($B$6,A645,1)),Grundlage!$A$2:$C$33,3,FALSE))))))</f>
        <v/>
      </c>
    </row>
    <row r="646" spans="1:3">
      <c r="A646" s="12">
        <v>637</v>
      </c>
      <c r="B646" s="31"/>
      <c r="C646" s="12" t="str">
        <f>IF($B$6="","",IF($C$1="national",IF(MID($B$6,A646,1)=" ","",IF(MID($B$6,A646,1)="","",(VLOOKUP(IF(LEFT($B$6,2)="ch","ch",IF(LEFT($B$6,3)="sch","sch",MID($B$6,A646,1))),Grundlage!$A$2:$C$33,2,FALSE)))),IF(MID($B$6,A646,1)=" ","",IF(MID($B$6,A646,1)="","",(VLOOKUP(IF(LEFT($B$6,1)="ch","ch",MID($B$6,A646,1)),Grundlage!$A$2:$C$33,3,FALSE))))))</f>
        <v/>
      </c>
    </row>
    <row r="647" spans="1:3">
      <c r="A647" s="12">
        <v>638</v>
      </c>
      <c r="B647" s="31"/>
      <c r="C647" s="12" t="str">
        <f>IF($B$6="","",IF($C$1="national",IF(MID($B$6,A647,1)=" ","",IF(MID($B$6,A647,1)="","",(VLOOKUP(IF(LEFT($B$6,2)="ch","ch",IF(LEFT($B$6,3)="sch","sch",MID($B$6,A647,1))),Grundlage!$A$2:$C$33,2,FALSE)))),IF(MID($B$6,A647,1)=" ","",IF(MID($B$6,A647,1)="","",(VLOOKUP(IF(LEFT($B$6,1)="ch","ch",MID($B$6,A647,1)),Grundlage!$A$2:$C$33,3,FALSE))))))</f>
        <v/>
      </c>
    </row>
    <row r="648" spans="1:3">
      <c r="A648" s="12">
        <v>639</v>
      </c>
      <c r="B648" s="31"/>
      <c r="C648" s="12" t="str">
        <f>IF($B$6="","",IF($C$1="national",IF(MID($B$6,A648,1)=" ","",IF(MID($B$6,A648,1)="","",(VLOOKUP(IF(LEFT($B$6,2)="ch","ch",IF(LEFT($B$6,3)="sch","sch",MID($B$6,A648,1))),Grundlage!$A$2:$C$33,2,FALSE)))),IF(MID($B$6,A648,1)=" ","",IF(MID($B$6,A648,1)="","",(VLOOKUP(IF(LEFT($B$6,1)="ch","ch",MID($B$6,A648,1)),Grundlage!$A$2:$C$33,3,FALSE))))))</f>
        <v/>
      </c>
    </row>
    <row r="649" spans="1:3">
      <c r="A649" s="12">
        <v>640</v>
      </c>
      <c r="B649" s="31"/>
      <c r="C649" s="12" t="str">
        <f>IF($B$6="","",IF($C$1="national",IF(MID($B$6,A649,1)=" ","",IF(MID($B$6,A649,1)="","",(VLOOKUP(IF(LEFT($B$6,2)="ch","ch",IF(LEFT($B$6,3)="sch","sch",MID($B$6,A649,1))),Grundlage!$A$2:$C$33,2,FALSE)))),IF(MID($B$6,A649,1)=" ","",IF(MID($B$6,A649,1)="","",(VLOOKUP(IF(LEFT($B$6,1)="ch","ch",MID($B$6,A649,1)),Grundlage!$A$2:$C$33,3,FALSE))))))</f>
        <v/>
      </c>
    </row>
    <row r="650" spans="1:3">
      <c r="A650" s="12">
        <v>641</v>
      </c>
      <c r="B650" s="31"/>
      <c r="C650" s="12" t="str">
        <f>IF($B$6="","",IF($C$1="national",IF(MID($B$6,A650,1)=" ","",IF(MID($B$6,A650,1)="","",(VLOOKUP(IF(LEFT($B$6,2)="ch","ch",IF(LEFT($B$6,3)="sch","sch",MID($B$6,A650,1))),Grundlage!$A$2:$C$33,2,FALSE)))),IF(MID($B$6,A650,1)=" ","",IF(MID($B$6,A650,1)="","",(VLOOKUP(IF(LEFT($B$6,1)="ch","ch",MID($B$6,A650,1)),Grundlage!$A$2:$C$33,3,FALSE))))))</f>
        <v/>
      </c>
    </row>
    <row r="651" spans="1:3">
      <c r="A651" s="12">
        <v>642</v>
      </c>
      <c r="B651" s="31"/>
      <c r="C651" s="12" t="str">
        <f>IF($B$6="","",IF($C$1="national",IF(MID($B$6,A651,1)=" ","",IF(MID($B$6,A651,1)="","",(VLOOKUP(IF(LEFT($B$6,2)="ch","ch",IF(LEFT($B$6,3)="sch","sch",MID($B$6,A651,1))),Grundlage!$A$2:$C$33,2,FALSE)))),IF(MID($B$6,A651,1)=" ","",IF(MID($B$6,A651,1)="","",(VLOOKUP(IF(LEFT($B$6,1)="ch","ch",MID($B$6,A651,1)),Grundlage!$A$2:$C$33,3,FALSE))))))</f>
        <v/>
      </c>
    </row>
    <row r="652" spans="1:3">
      <c r="A652" s="12">
        <v>643</v>
      </c>
      <c r="B652" s="31"/>
      <c r="C652" s="12" t="str">
        <f>IF($B$6="","",IF($C$1="national",IF(MID($B$6,A652,1)=" ","",IF(MID($B$6,A652,1)="","",(VLOOKUP(IF(LEFT($B$6,2)="ch","ch",IF(LEFT($B$6,3)="sch","sch",MID($B$6,A652,1))),Grundlage!$A$2:$C$33,2,FALSE)))),IF(MID($B$6,A652,1)=" ","",IF(MID($B$6,A652,1)="","",(VLOOKUP(IF(LEFT($B$6,1)="ch","ch",MID($B$6,A652,1)),Grundlage!$A$2:$C$33,3,FALSE))))))</f>
        <v/>
      </c>
    </row>
    <row r="653" spans="1:3">
      <c r="A653" s="12">
        <v>644</v>
      </c>
      <c r="B653" s="31"/>
      <c r="C653" s="12" t="str">
        <f>IF($B$6="","",IF($C$1="national",IF(MID($B$6,A653,1)=" ","",IF(MID($B$6,A653,1)="","",(VLOOKUP(IF(LEFT($B$6,2)="ch","ch",IF(LEFT($B$6,3)="sch","sch",MID($B$6,A653,1))),Grundlage!$A$2:$C$33,2,FALSE)))),IF(MID($B$6,A653,1)=" ","",IF(MID($B$6,A653,1)="","",(VLOOKUP(IF(LEFT($B$6,1)="ch","ch",MID($B$6,A653,1)),Grundlage!$A$2:$C$33,3,FALSE))))))</f>
        <v/>
      </c>
    </row>
    <row r="654" spans="1:3">
      <c r="A654" s="12">
        <v>645</v>
      </c>
      <c r="B654" s="31"/>
      <c r="C654" s="12" t="str">
        <f>IF($B$6="","",IF($C$1="national",IF(MID($B$6,A654,1)=" ","",IF(MID($B$6,A654,1)="","",(VLOOKUP(IF(LEFT($B$6,2)="ch","ch",IF(LEFT($B$6,3)="sch","sch",MID($B$6,A654,1))),Grundlage!$A$2:$C$33,2,FALSE)))),IF(MID($B$6,A654,1)=" ","",IF(MID($B$6,A654,1)="","",(VLOOKUP(IF(LEFT($B$6,1)="ch","ch",MID($B$6,A654,1)),Grundlage!$A$2:$C$33,3,FALSE))))))</f>
        <v/>
      </c>
    </row>
    <row r="655" spans="1:3">
      <c r="A655" s="12">
        <v>646</v>
      </c>
      <c r="B655" s="31"/>
      <c r="C655" s="12" t="str">
        <f>IF($B$6="","",IF($C$1="national",IF(MID($B$6,A655,1)=" ","",IF(MID($B$6,A655,1)="","",(VLOOKUP(IF(LEFT($B$6,2)="ch","ch",IF(LEFT($B$6,3)="sch","sch",MID($B$6,A655,1))),Grundlage!$A$2:$C$33,2,FALSE)))),IF(MID($B$6,A655,1)=" ","",IF(MID($B$6,A655,1)="","",(VLOOKUP(IF(LEFT($B$6,1)="ch","ch",MID($B$6,A655,1)),Grundlage!$A$2:$C$33,3,FALSE))))))</f>
        <v/>
      </c>
    </row>
    <row r="656" spans="1:3">
      <c r="A656" s="12">
        <v>647</v>
      </c>
      <c r="B656" s="31"/>
      <c r="C656" s="12" t="str">
        <f>IF($B$6="","",IF($C$1="national",IF(MID($B$6,A656,1)=" ","",IF(MID($B$6,A656,1)="","",(VLOOKUP(IF(LEFT($B$6,2)="ch","ch",IF(LEFT($B$6,3)="sch","sch",MID($B$6,A656,1))),Grundlage!$A$2:$C$33,2,FALSE)))),IF(MID($B$6,A656,1)=" ","",IF(MID($B$6,A656,1)="","",(VLOOKUP(IF(LEFT($B$6,1)="ch","ch",MID($B$6,A656,1)),Grundlage!$A$2:$C$33,3,FALSE))))))</f>
        <v/>
      </c>
    </row>
    <row r="657" spans="1:3">
      <c r="A657" s="12">
        <v>648</v>
      </c>
      <c r="B657" s="31"/>
      <c r="C657" s="12" t="str">
        <f>IF($B$6="","",IF($C$1="national",IF(MID($B$6,A657,1)=" ","",IF(MID($B$6,A657,1)="","",(VLOOKUP(IF(LEFT($B$6,2)="ch","ch",IF(LEFT($B$6,3)="sch","sch",MID($B$6,A657,1))),Grundlage!$A$2:$C$33,2,FALSE)))),IF(MID($B$6,A657,1)=" ","",IF(MID($B$6,A657,1)="","",(VLOOKUP(IF(LEFT($B$6,1)="ch","ch",MID($B$6,A657,1)),Grundlage!$A$2:$C$33,3,FALSE))))))</f>
        <v/>
      </c>
    </row>
    <row r="658" spans="1:3">
      <c r="A658" s="12">
        <v>649</v>
      </c>
      <c r="B658" s="31"/>
      <c r="C658" s="12" t="str">
        <f>IF($B$6="","",IF($C$1="national",IF(MID($B$6,A658,1)=" ","",IF(MID($B$6,A658,1)="","",(VLOOKUP(IF(LEFT($B$6,2)="ch","ch",IF(LEFT($B$6,3)="sch","sch",MID($B$6,A658,1))),Grundlage!$A$2:$C$33,2,FALSE)))),IF(MID($B$6,A658,1)=" ","",IF(MID($B$6,A658,1)="","",(VLOOKUP(IF(LEFT($B$6,1)="ch","ch",MID($B$6,A658,1)),Grundlage!$A$2:$C$33,3,FALSE))))))</f>
        <v/>
      </c>
    </row>
    <row r="659" spans="1:3">
      <c r="A659" s="12">
        <v>650</v>
      </c>
      <c r="B659" s="31"/>
      <c r="C659" s="12" t="str">
        <f>IF($B$6="","",IF($C$1="national",IF(MID($B$6,A659,1)=" ","",IF(MID($B$6,A659,1)="","",(VLOOKUP(IF(LEFT($B$6,2)="ch","ch",IF(LEFT($B$6,3)="sch","sch",MID($B$6,A659,1))),Grundlage!$A$2:$C$33,2,FALSE)))),IF(MID($B$6,A659,1)=" ","",IF(MID($B$6,A659,1)="","",(VLOOKUP(IF(LEFT($B$6,1)="ch","ch",MID($B$6,A659,1)),Grundlage!$A$2:$C$33,3,FALSE))))))</f>
        <v/>
      </c>
    </row>
    <row r="660" spans="1:3">
      <c r="A660" s="12">
        <v>651</v>
      </c>
      <c r="B660" s="31"/>
      <c r="C660" s="12" t="str">
        <f>IF($B$6="","",IF($C$1="national",IF(MID($B$6,A660,1)=" ","",IF(MID($B$6,A660,1)="","",(VLOOKUP(IF(LEFT($B$6,2)="ch","ch",IF(LEFT($B$6,3)="sch","sch",MID($B$6,A660,1))),Grundlage!$A$2:$C$33,2,FALSE)))),IF(MID($B$6,A660,1)=" ","",IF(MID($B$6,A660,1)="","",(VLOOKUP(IF(LEFT($B$6,1)="ch","ch",MID($B$6,A660,1)),Grundlage!$A$2:$C$33,3,FALSE))))))</f>
        <v/>
      </c>
    </row>
    <row r="661" spans="1:3">
      <c r="A661" s="12">
        <v>652</v>
      </c>
      <c r="B661" s="31"/>
      <c r="C661" s="12" t="str">
        <f>IF($B$6="","",IF($C$1="national",IF(MID($B$6,A661,1)=" ","",IF(MID($B$6,A661,1)="","",(VLOOKUP(IF(LEFT($B$6,2)="ch","ch",IF(LEFT($B$6,3)="sch","sch",MID($B$6,A661,1))),Grundlage!$A$2:$C$33,2,FALSE)))),IF(MID($B$6,A661,1)=" ","",IF(MID($B$6,A661,1)="","",(VLOOKUP(IF(LEFT($B$6,1)="ch","ch",MID($B$6,A661,1)),Grundlage!$A$2:$C$33,3,FALSE))))))</f>
        <v/>
      </c>
    </row>
    <row r="662" spans="1:3">
      <c r="A662" s="12">
        <v>653</v>
      </c>
      <c r="B662" s="31"/>
      <c r="C662" s="12" t="str">
        <f>IF($B$6="","",IF($C$1="national",IF(MID($B$6,A662,1)=" ","",IF(MID($B$6,A662,1)="","",(VLOOKUP(IF(LEFT($B$6,2)="ch","ch",IF(LEFT($B$6,3)="sch","sch",MID($B$6,A662,1))),Grundlage!$A$2:$C$33,2,FALSE)))),IF(MID($B$6,A662,1)=" ","",IF(MID($B$6,A662,1)="","",(VLOOKUP(IF(LEFT($B$6,1)="ch","ch",MID($B$6,A662,1)),Grundlage!$A$2:$C$33,3,FALSE))))))</f>
        <v/>
      </c>
    </row>
    <row r="663" spans="1:3">
      <c r="A663" s="12">
        <v>654</v>
      </c>
      <c r="B663" s="31"/>
      <c r="C663" s="12" t="str">
        <f>IF($B$6="","",IF($C$1="national",IF(MID($B$6,A663,1)=" ","",IF(MID($B$6,A663,1)="","",(VLOOKUP(IF(LEFT($B$6,2)="ch","ch",IF(LEFT($B$6,3)="sch","sch",MID($B$6,A663,1))),Grundlage!$A$2:$C$33,2,FALSE)))),IF(MID($B$6,A663,1)=" ","",IF(MID($B$6,A663,1)="","",(VLOOKUP(IF(LEFT($B$6,1)="ch","ch",MID($B$6,A663,1)),Grundlage!$A$2:$C$33,3,FALSE))))))</f>
        <v/>
      </c>
    </row>
    <row r="664" spans="1:3">
      <c r="A664" s="12">
        <v>655</v>
      </c>
      <c r="B664" s="31"/>
      <c r="C664" s="12" t="str">
        <f>IF($B$6="","",IF($C$1="national",IF(MID($B$6,A664,1)=" ","",IF(MID($B$6,A664,1)="","",(VLOOKUP(IF(LEFT($B$6,2)="ch","ch",IF(LEFT($B$6,3)="sch","sch",MID($B$6,A664,1))),Grundlage!$A$2:$C$33,2,FALSE)))),IF(MID($B$6,A664,1)=" ","",IF(MID($B$6,A664,1)="","",(VLOOKUP(IF(LEFT($B$6,1)="ch","ch",MID($B$6,A664,1)),Grundlage!$A$2:$C$33,3,FALSE))))))</f>
        <v/>
      </c>
    </row>
    <row r="665" spans="1:3">
      <c r="A665" s="12">
        <v>656</v>
      </c>
      <c r="B665" s="31"/>
      <c r="C665" s="12" t="str">
        <f>IF($B$6="","",IF($C$1="national",IF(MID($B$6,A665,1)=" ","",IF(MID($B$6,A665,1)="","",(VLOOKUP(IF(LEFT($B$6,2)="ch","ch",IF(LEFT($B$6,3)="sch","sch",MID($B$6,A665,1))),Grundlage!$A$2:$C$33,2,FALSE)))),IF(MID($B$6,A665,1)=" ","",IF(MID($B$6,A665,1)="","",(VLOOKUP(IF(LEFT($B$6,1)="ch","ch",MID($B$6,A665,1)),Grundlage!$A$2:$C$33,3,FALSE))))))</f>
        <v/>
      </c>
    </row>
    <row r="666" spans="1:3">
      <c r="A666" s="12">
        <v>657</v>
      </c>
      <c r="B666" s="31"/>
      <c r="C666" s="12" t="str">
        <f>IF($B$6="","",IF($C$1="national",IF(MID($B$6,A666,1)=" ","",IF(MID($B$6,A666,1)="","",(VLOOKUP(IF(LEFT($B$6,2)="ch","ch",IF(LEFT($B$6,3)="sch","sch",MID($B$6,A666,1))),Grundlage!$A$2:$C$33,2,FALSE)))),IF(MID($B$6,A666,1)=" ","",IF(MID($B$6,A666,1)="","",(VLOOKUP(IF(LEFT($B$6,1)="ch","ch",MID($B$6,A666,1)),Grundlage!$A$2:$C$33,3,FALSE))))))</f>
        <v/>
      </c>
    </row>
    <row r="667" spans="1:3">
      <c r="A667" s="12">
        <v>658</v>
      </c>
      <c r="B667" s="31"/>
      <c r="C667" s="12" t="str">
        <f>IF($B$6="","",IF($C$1="national",IF(MID($B$6,A667,1)=" ","",IF(MID($B$6,A667,1)="","",(VLOOKUP(IF(LEFT($B$6,2)="ch","ch",IF(LEFT($B$6,3)="sch","sch",MID($B$6,A667,1))),Grundlage!$A$2:$C$33,2,FALSE)))),IF(MID($B$6,A667,1)=" ","",IF(MID($B$6,A667,1)="","",(VLOOKUP(IF(LEFT($B$6,1)="ch","ch",MID($B$6,A667,1)),Grundlage!$A$2:$C$33,3,FALSE))))))</f>
        <v/>
      </c>
    </row>
    <row r="668" spans="1:3">
      <c r="A668" s="12">
        <v>659</v>
      </c>
      <c r="B668" s="31"/>
      <c r="C668" s="12" t="str">
        <f>IF($B$6="","",IF($C$1="national",IF(MID($B$6,A668,1)=" ","",IF(MID($B$6,A668,1)="","",(VLOOKUP(IF(LEFT($B$6,2)="ch","ch",IF(LEFT($B$6,3)="sch","sch",MID($B$6,A668,1))),Grundlage!$A$2:$C$33,2,FALSE)))),IF(MID($B$6,A668,1)=" ","",IF(MID($B$6,A668,1)="","",(VLOOKUP(IF(LEFT($B$6,1)="ch","ch",MID($B$6,A668,1)),Grundlage!$A$2:$C$33,3,FALSE))))))</f>
        <v/>
      </c>
    </row>
    <row r="669" spans="1:3">
      <c r="A669" s="12">
        <v>660</v>
      </c>
      <c r="B669" s="31"/>
      <c r="C669" s="12" t="str">
        <f>IF($B$6="","",IF($C$1="national",IF(MID($B$6,A669,1)=" ","",IF(MID($B$6,A669,1)="","",(VLOOKUP(IF(LEFT($B$6,2)="ch","ch",IF(LEFT($B$6,3)="sch","sch",MID($B$6,A669,1))),Grundlage!$A$2:$C$33,2,FALSE)))),IF(MID($B$6,A669,1)=" ","",IF(MID($B$6,A669,1)="","",(VLOOKUP(IF(LEFT($B$6,1)="ch","ch",MID($B$6,A669,1)),Grundlage!$A$2:$C$33,3,FALSE))))))</f>
        <v/>
      </c>
    </row>
    <row r="670" spans="1:3">
      <c r="A670" s="12">
        <v>661</v>
      </c>
      <c r="B670" s="31"/>
      <c r="C670" s="12" t="str">
        <f>IF($B$6="","",IF($C$1="national",IF(MID($B$6,A670,1)=" ","",IF(MID($B$6,A670,1)="","",(VLOOKUP(IF(LEFT($B$6,2)="ch","ch",IF(LEFT($B$6,3)="sch","sch",MID($B$6,A670,1))),Grundlage!$A$2:$C$33,2,FALSE)))),IF(MID($B$6,A670,1)=" ","",IF(MID($B$6,A670,1)="","",(VLOOKUP(IF(LEFT($B$6,1)="ch","ch",MID($B$6,A670,1)),Grundlage!$A$2:$C$33,3,FALSE))))))</f>
        <v/>
      </c>
    </row>
    <row r="671" spans="1:3">
      <c r="A671" s="12">
        <v>662</v>
      </c>
      <c r="B671" s="31"/>
      <c r="C671" s="12" t="str">
        <f>IF($B$6="","",IF($C$1="national",IF(MID($B$6,A671,1)=" ","",IF(MID($B$6,A671,1)="","",(VLOOKUP(IF(LEFT($B$6,2)="ch","ch",IF(LEFT($B$6,3)="sch","sch",MID($B$6,A671,1))),Grundlage!$A$2:$C$33,2,FALSE)))),IF(MID($B$6,A671,1)=" ","",IF(MID($B$6,A671,1)="","",(VLOOKUP(IF(LEFT($B$6,1)="ch","ch",MID($B$6,A671,1)),Grundlage!$A$2:$C$33,3,FALSE))))))</f>
        <v/>
      </c>
    </row>
    <row r="672" spans="1:3">
      <c r="A672" s="12">
        <v>663</v>
      </c>
      <c r="B672" s="31"/>
      <c r="C672" s="12" t="str">
        <f>IF($B$6="","",IF($C$1="national",IF(MID($B$6,A672,1)=" ","",IF(MID($B$6,A672,1)="","",(VLOOKUP(IF(LEFT($B$6,2)="ch","ch",IF(LEFT($B$6,3)="sch","sch",MID($B$6,A672,1))),Grundlage!$A$2:$C$33,2,FALSE)))),IF(MID($B$6,A672,1)=" ","",IF(MID($B$6,A672,1)="","",(VLOOKUP(IF(LEFT($B$6,1)="ch","ch",MID($B$6,A672,1)),Grundlage!$A$2:$C$33,3,FALSE))))))</f>
        <v/>
      </c>
    </row>
    <row r="673" spans="1:3">
      <c r="A673" s="12">
        <v>664</v>
      </c>
      <c r="B673" s="31"/>
      <c r="C673" s="12" t="str">
        <f>IF($B$6="","",IF($C$1="national",IF(MID($B$6,A673,1)=" ","",IF(MID($B$6,A673,1)="","",(VLOOKUP(IF(LEFT($B$6,2)="ch","ch",IF(LEFT($B$6,3)="sch","sch",MID($B$6,A673,1))),Grundlage!$A$2:$C$33,2,FALSE)))),IF(MID($B$6,A673,1)=" ","",IF(MID($B$6,A673,1)="","",(VLOOKUP(IF(LEFT($B$6,1)="ch","ch",MID($B$6,A673,1)),Grundlage!$A$2:$C$33,3,FALSE))))))</f>
        <v/>
      </c>
    </row>
    <row r="674" spans="1:3">
      <c r="A674" s="12">
        <v>665</v>
      </c>
      <c r="B674" s="31"/>
      <c r="C674" s="12" t="str">
        <f>IF($B$6="","",IF($C$1="national",IF(MID($B$6,A674,1)=" ","",IF(MID($B$6,A674,1)="","",(VLOOKUP(IF(LEFT($B$6,2)="ch","ch",IF(LEFT($B$6,3)="sch","sch",MID($B$6,A674,1))),Grundlage!$A$2:$C$33,2,FALSE)))),IF(MID($B$6,A674,1)=" ","",IF(MID($B$6,A674,1)="","",(VLOOKUP(IF(LEFT($B$6,1)="ch","ch",MID($B$6,A674,1)),Grundlage!$A$2:$C$33,3,FALSE))))))</f>
        <v/>
      </c>
    </row>
    <row r="675" spans="1:3">
      <c r="A675" s="12">
        <v>666</v>
      </c>
      <c r="B675" s="31"/>
      <c r="C675" s="12" t="str">
        <f>IF($B$6="","",IF($C$1="national",IF(MID($B$6,A675,1)=" ","",IF(MID($B$6,A675,1)="","",(VLOOKUP(IF(LEFT($B$6,2)="ch","ch",IF(LEFT($B$6,3)="sch","sch",MID($B$6,A675,1))),Grundlage!$A$2:$C$33,2,FALSE)))),IF(MID($B$6,A675,1)=" ","",IF(MID($B$6,A675,1)="","",(VLOOKUP(IF(LEFT($B$6,1)="ch","ch",MID($B$6,A675,1)),Grundlage!$A$2:$C$33,3,FALSE))))))</f>
        <v/>
      </c>
    </row>
    <row r="676" spans="1:3">
      <c r="A676" s="12">
        <v>667</v>
      </c>
      <c r="B676" s="31"/>
      <c r="C676" s="12" t="str">
        <f>IF($B$6="","",IF($C$1="national",IF(MID($B$6,A676,1)=" ","",IF(MID($B$6,A676,1)="","",(VLOOKUP(IF(LEFT($B$6,2)="ch","ch",IF(LEFT($B$6,3)="sch","sch",MID($B$6,A676,1))),Grundlage!$A$2:$C$33,2,FALSE)))),IF(MID($B$6,A676,1)=" ","",IF(MID($B$6,A676,1)="","",(VLOOKUP(IF(LEFT($B$6,1)="ch","ch",MID($B$6,A676,1)),Grundlage!$A$2:$C$33,3,FALSE))))))</f>
        <v/>
      </c>
    </row>
    <row r="677" spans="1:3">
      <c r="A677" s="12">
        <v>668</v>
      </c>
      <c r="B677" s="31"/>
      <c r="C677" s="12" t="str">
        <f>IF($B$6="","",IF($C$1="national",IF(MID($B$6,A677,1)=" ","",IF(MID($B$6,A677,1)="","",(VLOOKUP(IF(LEFT($B$6,2)="ch","ch",IF(LEFT($B$6,3)="sch","sch",MID($B$6,A677,1))),Grundlage!$A$2:$C$33,2,FALSE)))),IF(MID($B$6,A677,1)=" ","",IF(MID($B$6,A677,1)="","",(VLOOKUP(IF(LEFT($B$6,1)="ch","ch",MID($B$6,A677,1)),Grundlage!$A$2:$C$33,3,FALSE))))))</f>
        <v/>
      </c>
    </row>
    <row r="678" spans="1:3">
      <c r="A678" s="12">
        <v>669</v>
      </c>
      <c r="B678" s="31"/>
      <c r="C678" s="12" t="str">
        <f>IF($B$6="","",IF($C$1="national",IF(MID($B$6,A678,1)=" ","",IF(MID($B$6,A678,1)="","",(VLOOKUP(IF(LEFT($B$6,2)="ch","ch",IF(LEFT($B$6,3)="sch","sch",MID($B$6,A678,1))),Grundlage!$A$2:$C$33,2,FALSE)))),IF(MID($B$6,A678,1)=" ","",IF(MID($B$6,A678,1)="","",(VLOOKUP(IF(LEFT($B$6,1)="ch","ch",MID($B$6,A678,1)),Grundlage!$A$2:$C$33,3,FALSE))))))</f>
        <v/>
      </c>
    </row>
    <row r="679" spans="1:3">
      <c r="A679" s="12">
        <v>670</v>
      </c>
      <c r="B679" s="31"/>
      <c r="C679" s="12" t="str">
        <f>IF($B$6="","",IF($C$1="national",IF(MID($B$6,A679,1)=" ","",IF(MID($B$6,A679,1)="","",(VLOOKUP(IF(LEFT($B$6,2)="ch","ch",IF(LEFT($B$6,3)="sch","sch",MID($B$6,A679,1))),Grundlage!$A$2:$C$33,2,FALSE)))),IF(MID($B$6,A679,1)=" ","",IF(MID($B$6,A679,1)="","",(VLOOKUP(IF(LEFT($B$6,1)="ch","ch",MID($B$6,A679,1)),Grundlage!$A$2:$C$33,3,FALSE))))))</f>
        <v/>
      </c>
    </row>
    <row r="680" spans="1:3">
      <c r="A680" s="12">
        <v>671</v>
      </c>
      <c r="B680" s="31"/>
      <c r="C680" s="12" t="str">
        <f>IF($B$6="","",IF($C$1="national",IF(MID($B$6,A680,1)=" ","",IF(MID($B$6,A680,1)="","",(VLOOKUP(IF(LEFT($B$6,2)="ch","ch",IF(LEFT($B$6,3)="sch","sch",MID($B$6,A680,1))),Grundlage!$A$2:$C$33,2,FALSE)))),IF(MID($B$6,A680,1)=" ","",IF(MID($B$6,A680,1)="","",(VLOOKUP(IF(LEFT($B$6,1)="ch","ch",MID($B$6,A680,1)),Grundlage!$A$2:$C$33,3,FALSE))))))</f>
        <v/>
      </c>
    </row>
    <row r="681" spans="1:3">
      <c r="A681" s="12">
        <v>672</v>
      </c>
      <c r="B681" s="31"/>
      <c r="C681" s="12" t="str">
        <f>IF($B$6="","",IF($C$1="national",IF(MID($B$6,A681,1)=" ","",IF(MID($B$6,A681,1)="","",(VLOOKUP(IF(LEFT($B$6,2)="ch","ch",IF(LEFT($B$6,3)="sch","sch",MID($B$6,A681,1))),Grundlage!$A$2:$C$33,2,FALSE)))),IF(MID($B$6,A681,1)=" ","",IF(MID($B$6,A681,1)="","",(VLOOKUP(IF(LEFT($B$6,1)="ch","ch",MID($B$6,A681,1)),Grundlage!$A$2:$C$33,3,FALSE))))))</f>
        <v/>
      </c>
    </row>
    <row r="682" spans="1:3">
      <c r="A682" s="12">
        <v>673</v>
      </c>
      <c r="B682" s="31"/>
      <c r="C682" s="12" t="str">
        <f>IF($B$6="","",IF($C$1="national",IF(MID($B$6,A682,1)=" ","",IF(MID($B$6,A682,1)="","",(VLOOKUP(IF(LEFT($B$6,2)="ch","ch",IF(LEFT($B$6,3)="sch","sch",MID($B$6,A682,1))),Grundlage!$A$2:$C$33,2,FALSE)))),IF(MID($B$6,A682,1)=" ","",IF(MID($B$6,A682,1)="","",(VLOOKUP(IF(LEFT($B$6,1)="ch","ch",MID($B$6,A682,1)),Grundlage!$A$2:$C$33,3,FALSE))))))</f>
        <v/>
      </c>
    </row>
    <row r="683" spans="1:3">
      <c r="A683" s="12">
        <v>674</v>
      </c>
      <c r="B683" s="31"/>
      <c r="C683" s="12" t="str">
        <f>IF($B$6="","",IF($C$1="national",IF(MID($B$6,A683,1)=" ","",IF(MID($B$6,A683,1)="","",(VLOOKUP(IF(LEFT($B$6,2)="ch","ch",IF(LEFT($B$6,3)="sch","sch",MID($B$6,A683,1))),Grundlage!$A$2:$C$33,2,FALSE)))),IF(MID($B$6,A683,1)=" ","",IF(MID($B$6,A683,1)="","",(VLOOKUP(IF(LEFT($B$6,1)="ch","ch",MID($B$6,A683,1)),Grundlage!$A$2:$C$33,3,FALSE))))))</f>
        <v/>
      </c>
    </row>
    <row r="684" spans="1:3">
      <c r="A684" s="12">
        <v>675</v>
      </c>
      <c r="B684" s="31"/>
      <c r="C684" s="12" t="str">
        <f>IF($B$6="","",IF($C$1="national",IF(MID($B$6,A684,1)=" ","",IF(MID($B$6,A684,1)="","",(VLOOKUP(IF(LEFT($B$6,2)="ch","ch",IF(LEFT($B$6,3)="sch","sch",MID($B$6,A684,1))),Grundlage!$A$2:$C$33,2,FALSE)))),IF(MID($B$6,A684,1)=" ","",IF(MID($B$6,A684,1)="","",(VLOOKUP(IF(LEFT($B$6,1)="ch","ch",MID($B$6,A684,1)),Grundlage!$A$2:$C$33,3,FALSE))))))</f>
        <v/>
      </c>
    </row>
    <row r="685" spans="1:3">
      <c r="A685" s="12">
        <v>676</v>
      </c>
      <c r="B685" s="31"/>
      <c r="C685" s="12" t="str">
        <f>IF($B$6="","",IF($C$1="national",IF(MID($B$6,A685,1)=" ","",IF(MID($B$6,A685,1)="","",(VLOOKUP(IF(LEFT($B$6,2)="ch","ch",IF(LEFT($B$6,3)="sch","sch",MID($B$6,A685,1))),Grundlage!$A$2:$C$33,2,FALSE)))),IF(MID($B$6,A685,1)=" ","",IF(MID($B$6,A685,1)="","",(VLOOKUP(IF(LEFT($B$6,1)="ch","ch",MID($B$6,A685,1)),Grundlage!$A$2:$C$33,3,FALSE))))))</f>
        <v/>
      </c>
    </row>
    <row r="686" spans="1:3">
      <c r="A686" s="12">
        <v>677</v>
      </c>
      <c r="B686" s="31"/>
      <c r="C686" s="12" t="str">
        <f>IF($B$6="","",IF($C$1="national",IF(MID($B$6,A686,1)=" ","",IF(MID($B$6,A686,1)="","",(VLOOKUP(IF(LEFT($B$6,2)="ch","ch",IF(LEFT($B$6,3)="sch","sch",MID($B$6,A686,1))),Grundlage!$A$2:$C$33,2,FALSE)))),IF(MID($B$6,A686,1)=" ","",IF(MID($B$6,A686,1)="","",(VLOOKUP(IF(LEFT($B$6,1)="ch","ch",MID($B$6,A686,1)),Grundlage!$A$2:$C$33,3,FALSE))))))</f>
        <v/>
      </c>
    </row>
    <row r="687" spans="1:3">
      <c r="A687" s="12">
        <v>678</v>
      </c>
      <c r="B687" s="31"/>
      <c r="C687" s="12" t="str">
        <f>IF($B$6="","",IF($C$1="national",IF(MID($B$6,A687,1)=" ","",IF(MID($B$6,A687,1)="","",(VLOOKUP(IF(LEFT($B$6,2)="ch","ch",IF(LEFT($B$6,3)="sch","sch",MID($B$6,A687,1))),Grundlage!$A$2:$C$33,2,FALSE)))),IF(MID($B$6,A687,1)=" ","",IF(MID($B$6,A687,1)="","",(VLOOKUP(IF(LEFT($B$6,1)="ch","ch",MID($B$6,A687,1)),Grundlage!$A$2:$C$33,3,FALSE))))))</f>
        <v/>
      </c>
    </row>
    <row r="688" spans="1:3">
      <c r="A688" s="12">
        <v>679</v>
      </c>
      <c r="B688" s="31"/>
      <c r="C688" s="12" t="str">
        <f>IF($B$6="","",IF($C$1="national",IF(MID($B$6,A688,1)=" ","",IF(MID($B$6,A688,1)="","",(VLOOKUP(IF(LEFT($B$6,2)="ch","ch",IF(LEFT($B$6,3)="sch","sch",MID($B$6,A688,1))),Grundlage!$A$2:$C$33,2,FALSE)))),IF(MID($B$6,A688,1)=" ","",IF(MID($B$6,A688,1)="","",(VLOOKUP(IF(LEFT($B$6,1)="ch","ch",MID($B$6,A688,1)),Grundlage!$A$2:$C$33,3,FALSE))))))</f>
        <v/>
      </c>
    </row>
    <row r="689" spans="1:3">
      <c r="A689" s="12">
        <v>680</v>
      </c>
      <c r="B689" s="31"/>
      <c r="C689" s="12" t="str">
        <f>IF($B$6="","",IF($C$1="national",IF(MID($B$6,A689,1)=" ","",IF(MID($B$6,A689,1)="","",(VLOOKUP(IF(LEFT($B$6,2)="ch","ch",IF(LEFT($B$6,3)="sch","sch",MID($B$6,A689,1))),Grundlage!$A$2:$C$33,2,FALSE)))),IF(MID($B$6,A689,1)=" ","",IF(MID($B$6,A689,1)="","",(VLOOKUP(IF(LEFT($B$6,1)="ch","ch",MID($B$6,A689,1)),Grundlage!$A$2:$C$33,3,FALSE))))))</f>
        <v/>
      </c>
    </row>
    <row r="690" spans="1:3">
      <c r="A690" s="12">
        <v>681</v>
      </c>
      <c r="B690" s="31"/>
      <c r="C690" s="12" t="str">
        <f>IF($B$6="","",IF($C$1="national",IF(MID($B$6,A690,1)=" ","",IF(MID($B$6,A690,1)="","",(VLOOKUP(IF(LEFT($B$6,2)="ch","ch",IF(LEFT($B$6,3)="sch","sch",MID($B$6,A690,1))),Grundlage!$A$2:$C$33,2,FALSE)))),IF(MID($B$6,A690,1)=" ","",IF(MID($B$6,A690,1)="","",(VLOOKUP(IF(LEFT($B$6,1)="ch","ch",MID($B$6,A690,1)),Grundlage!$A$2:$C$33,3,FALSE))))))</f>
        <v/>
      </c>
    </row>
    <row r="691" spans="1:3">
      <c r="A691" s="12">
        <v>682</v>
      </c>
      <c r="B691" s="31"/>
      <c r="C691" s="12" t="str">
        <f>IF($B$6="","",IF($C$1="national",IF(MID($B$6,A691,1)=" ","",IF(MID($B$6,A691,1)="","",(VLOOKUP(IF(LEFT($B$6,2)="ch","ch",IF(LEFT($B$6,3)="sch","sch",MID($B$6,A691,1))),Grundlage!$A$2:$C$33,2,FALSE)))),IF(MID($B$6,A691,1)=" ","",IF(MID($B$6,A691,1)="","",(VLOOKUP(IF(LEFT($B$6,1)="ch","ch",MID($B$6,A691,1)),Grundlage!$A$2:$C$33,3,FALSE))))))</f>
        <v/>
      </c>
    </row>
    <row r="692" spans="1:3">
      <c r="A692" s="12">
        <v>683</v>
      </c>
      <c r="B692" s="31"/>
      <c r="C692" s="12" t="str">
        <f>IF($B$6="","",IF($C$1="national",IF(MID($B$6,A692,1)=" ","",IF(MID($B$6,A692,1)="","",(VLOOKUP(IF(LEFT($B$6,2)="ch","ch",IF(LEFT($B$6,3)="sch","sch",MID($B$6,A692,1))),Grundlage!$A$2:$C$33,2,FALSE)))),IF(MID($B$6,A692,1)=" ","",IF(MID($B$6,A692,1)="","",(VLOOKUP(IF(LEFT($B$6,1)="ch","ch",MID($B$6,A692,1)),Grundlage!$A$2:$C$33,3,FALSE))))))</f>
        <v/>
      </c>
    </row>
    <row r="693" spans="1:3">
      <c r="A693" s="12">
        <v>684</v>
      </c>
      <c r="B693" s="31"/>
      <c r="C693" s="12" t="str">
        <f>IF($B$6="","",IF($C$1="national",IF(MID($B$6,A693,1)=" ","",IF(MID($B$6,A693,1)="","",(VLOOKUP(IF(LEFT($B$6,2)="ch","ch",IF(LEFT($B$6,3)="sch","sch",MID($B$6,A693,1))),Grundlage!$A$2:$C$33,2,FALSE)))),IF(MID($B$6,A693,1)=" ","",IF(MID($B$6,A693,1)="","",(VLOOKUP(IF(LEFT($B$6,1)="ch","ch",MID($B$6,A693,1)),Grundlage!$A$2:$C$33,3,FALSE))))))</f>
        <v/>
      </c>
    </row>
    <row r="694" spans="1:3">
      <c r="A694" s="12">
        <v>685</v>
      </c>
      <c r="B694" s="31"/>
      <c r="C694" s="12" t="str">
        <f>IF($B$6="","",IF($C$1="national",IF(MID($B$6,A694,1)=" ","",IF(MID($B$6,A694,1)="","",(VLOOKUP(IF(LEFT($B$6,2)="ch","ch",IF(LEFT($B$6,3)="sch","sch",MID($B$6,A694,1))),Grundlage!$A$2:$C$33,2,FALSE)))),IF(MID($B$6,A694,1)=" ","",IF(MID($B$6,A694,1)="","",(VLOOKUP(IF(LEFT($B$6,1)="ch","ch",MID($B$6,A694,1)),Grundlage!$A$2:$C$33,3,FALSE))))))</f>
        <v/>
      </c>
    </row>
    <row r="695" spans="1:3">
      <c r="A695" s="12">
        <v>686</v>
      </c>
      <c r="B695" s="31"/>
      <c r="C695" s="12" t="str">
        <f>IF($B$6="","",IF($C$1="national",IF(MID($B$6,A695,1)=" ","",IF(MID($B$6,A695,1)="","",(VLOOKUP(IF(LEFT($B$6,2)="ch","ch",IF(LEFT($B$6,3)="sch","sch",MID($B$6,A695,1))),Grundlage!$A$2:$C$33,2,FALSE)))),IF(MID($B$6,A695,1)=" ","",IF(MID($B$6,A695,1)="","",(VLOOKUP(IF(LEFT($B$6,1)="ch","ch",MID($B$6,A695,1)),Grundlage!$A$2:$C$33,3,FALSE))))))</f>
        <v/>
      </c>
    </row>
    <row r="696" spans="1:3">
      <c r="A696" s="12">
        <v>687</v>
      </c>
      <c r="B696" s="31"/>
      <c r="C696" s="12" t="str">
        <f>IF($B$6="","",IF($C$1="national",IF(MID($B$6,A696,1)=" ","",IF(MID($B$6,A696,1)="","",(VLOOKUP(IF(LEFT($B$6,2)="ch","ch",IF(LEFT($B$6,3)="sch","sch",MID($B$6,A696,1))),Grundlage!$A$2:$C$33,2,FALSE)))),IF(MID($B$6,A696,1)=" ","",IF(MID($B$6,A696,1)="","",(VLOOKUP(IF(LEFT($B$6,1)="ch","ch",MID($B$6,A696,1)),Grundlage!$A$2:$C$33,3,FALSE))))))</f>
        <v/>
      </c>
    </row>
    <row r="697" spans="1:3">
      <c r="A697" s="12">
        <v>688</v>
      </c>
      <c r="B697" s="31"/>
      <c r="C697" s="12" t="str">
        <f>IF($B$6="","",IF($C$1="national",IF(MID($B$6,A697,1)=" ","",IF(MID($B$6,A697,1)="","",(VLOOKUP(IF(LEFT($B$6,2)="ch","ch",IF(LEFT($B$6,3)="sch","sch",MID($B$6,A697,1))),Grundlage!$A$2:$C$33,2,FALSE)))),IF(MID($B$6,A697,1)=" ","",IF(MID($B$6,A697,1)="","",(VLOOKUP(IF(LEFT($B$6,1)="ch","ch",MID($B$6,A697,1)),Grundlage!$A$2:$C$33,3,FALSE))))))</f>
        <v/>
      </c>
    </row>
    <row r="698" spans="1:3">
      <c r="A698" s="12">
        <v>689</v>
      </c>
      <c r="B698" s="31"/>
      <c r="C698" s="12" t="str">
        <f>IF($B$6="","",IF($C$1="national",IF(MID($B$6,A698,1)=" ","",IF(MID($B$6,A698,1)="","",(VLOOKUP(IF(LEFT($B$6,2)="ch","ch",IF(LEFT($B$6,3)="sch","sch",MID($B$6,A698,1))),Grundlage!$A$2:$C$33,2,FALSE)))),IF(MID($B$6,A698,1)=" ","",IF(MID($B$6,A698,1)="","",(VLOOKUP(IF(LEFT($B$6,1)="ch","ch",MID($B$6,A698,1)),Grundlage!$A$2:$C$33,3,FALSE))))))</f>
        <v/>
      </c>
    </row>
    <row r="699" spans="1:3">
      <c r="A699" s="12">
        <v>690</v>
      </c>
      <c r="B699" s="31"/>
      <c r="C699" s="12" t="str">
        <f>IF($B$6="","",IF($C$1="national",IF(MID($B$6,A699,1)=" ","",IF(MID($B$6,A699,1)="","",(VLOOKUP(IF(LEFT($B$6,2)="ch","ch",IF(LEFT($B$6,3)="sch","sch",MID($B$6,A699,1))),Grundlage!$A$2:$C$33,2,FALSE)))),IF(MID($B$6,A699,1)=" ","",IF(MID($B$6,A699,1)="","",(VLOOKUP(IF(LEFT($B$6,1)="ch","ch",MID($B$6,A699,1)),Grundlage!$A$2:$C$33,3,FALSE))))))</f>
        <v/>
      </c>
    </row>
    <row r="700" spans="1:3">
      <c r="A700" s="12">
        <v>691</v>
      </c>
      <c r="B700" s="31"/>
      <c r="C700" s="12" t="str">
        <f>IF($B$6="","",IF($C$1="national",IF(MID($B$6,A700,1)=" ","",IF(MID($B$6,A700,1)="","",(VLOOKUP(IF(LEFT($B$6,2)="ch","ch",IF(LEFT($B$6,3)="sch","sch",MID($B$6,A700,1))),Grundlage!$A$2:$C$33,2,FALSE)))),IF(MID($B$6,A700,1)=" ","",IF(MID($B$6,A700,1)="","",(VLOOKUP(IF(LEFT($B$6,1)="ch","ch",MID($B$6,A700,1)),Grundlage!$A$2:$C$33,3,FALSE))))))</f>
        <v/>
      </c>
    </row>
    <row r="701" spans="1:3">
      <c r="A701" s="12">
        <v>692</v>
      </c>
      <c r="B701" s="31"/>
      <c r="C701" s="12" t="str">
        <f>IF($B$6="","",IF($C$1="national",IF(MID($B$6,A701,1)=" ","",IF(MID($B$6,A701,1)="","",(VLOOKUP(IF(LEFT($B$6,2)="ch","ch",IF(LEFT($B$6,3)="sch","sch",MID($B$6,A701,1))),Grundlage!$A$2:$C$33,2,FALSE)))),IF(MID($B$6,A701,1)=" ","",IF(MID($B$6,A701,1)="","",(VLOOKUP(IF(LEFT($B$6,1)="ch","ch",MID($B$6,A701,1)),Grundlage!$A$2:$C$33,3,FALSE))))))</f>
        <v/>
      </c>
    </row>
    <row r="702" spans="1:3">
      <c r="A702" s="12">
        <v>693</v>
      </c>
      <c r="B702" s="31"/>
      <c r="C702" s="12" t="str">
        <f>IF($B$6="","",IF($C$1="national",IF(MID($B$6,A702,1)=" ","",IF(MID($B$6,A702,1)="","",(VLOOKUP(IF(LEFT($B$6,2)="ch","ch",IF(LEFT($B$6,3)="sch","sch",MID($B$6,A702,1))),Grundlage!$A$2:$C$33,2,FALSE)))),IF(MID($B$6,A702,1)=" ","",IF(MID($B$6,A702,1)="","",(VLOOKUP(IF(LEFT($B$6,1)="ch","ch",MID($B$6,A702,1)),Grundlage!$A$2:$C$33,3,FALSE))))))</f>
        <v/>
      </c>
    </row>
    <row r="703" spans="1:3">
      <c r="A703" s="12">
        <v>694</v>
      </c>
      <c r="B703" s="31"/>
      <c r="C703" s="12" t="str">
        <f>IF($B$6="","",IF($C$1="national",IF(MID($B$6,A703,1)=" ","",IF(MID($B$6,A703,1)="","",(VLOOKUP(IF(LEFT($B$6,2)="ch","ch",IF(LEFT($B$6,3)="sch","sch",MID($B$6,A703,1))),Grundlage!$A$2:$C$33,2,FALSE)))),IF(MID($B$6,A703,1)=" ","",IF(MID($B$6,A703,1)="","",(VLOOKUP(IF(LEFT($B$6,1)="ch","ch",MID($B$6,A703,1)),Grundlage!$A$2:$C$33,3,FALSE))))))</f>
        <v/>
      </c>
    </row>
    <row r="704" spans="1:3">
      <c r="A704" s="12">
        <v>695</v>
      </c>
      <c r="B704" s="31"/>
      <c r="C704" s="12" t="str">
        <f>IF($B$6="","",IF($C$1="national",IF(MID($B$6,A704,1)=" ","",IF(MID($B$6,A704,1)="","",(VLOOKUP(IF(LEFT($B$6,2)="ch","ch",IF(LEFT($B$6,3)="sch","sch",MID($B$6,A704,1))),Grundlage!$A$2:$C$33,2,FALSE)))),IF(MID($B$6,A704,1)=" ","",IF(MID($B$6,A704,1)="","",(VLOOKUP(IF(LEFT($B$6,1)="ch","ch",MID($B$6,A704,1)),Grundlage!$A$2:$C$33,3,FALSE))))))</f>
        <v/>
      </c>
    </row>
    <row r="705" spans="1:3">
      <c r="A705" s="12">
        <v>696</v>
      </c>
      <c r="B705" s="31"/>
      <c r="C705" s="12" t="str">
        <f>IF($B$6="","",IF($C$1="national",IF(MID($B$6,A705,1)=" ","",IF(MID($B$6,A705,1)="","",(VLOOKUP(IF(LEFT($B$6,2)="ch","ch",IF(LEFT($B$6,3)="sch","sch",MID($B$6,A705,1))),Grundlage!$A$2:$C$33,2,FALSE)))),IF(MID($B$6,A705,1)=" ","",IF(MID($B$6,A705,1)="","",(VLOOKUP(IF(LEFT($B$6,1)="ch","ch",MID($B$6,A705,1)),Grundlage!$A$2:$C$33,3,FALSE))))))</f>
        <v/>
      </c>
    </row>
    <row r="706" spans="1:3">
      <c r="A706" s="12">
        <v>697</v>
      </c>
      <c r="B706" s="31"/>
      <c r="C706" s="12" t="str">
        <f>IF($B$6="","",IF($C$1="national",IF(MID($B$6,A706,1)=" ","",IF(MID($B$6,A706,1)="","",(VLOOKUP(IF(LEFT($B$6,2)="ch","ch",IF(LEFT($B$6,3)="sch","sch",MID($B$6,A706,1))),Grundlage!$A$2:$C$33,2,FALSE)))),IF(MID($B$6,A706,1)=" ","",IF(MID($B$6,A706,1)="","",(VLOOKUP(IF(LEFT($B$6,1)="ch","ch",MID($B$6,A706,1)),Grundlage!$A$2:$C$33,3,FALSE))))))</f>
        <v/>
      </c>
    </row>
    <row r="707" spans="1:3">
      <c r="A707" s="12">
        <v>698</v>
      </c>
      <c r="B707" s="31"/>
      <c r="C707" s="12" t="str">
        <f>IF($B$6="","",IF($C$1="national",IF(MID($B$6,A707,1)=" ","",IF(MID($B$6,A707,1)="","",(VLOOKUP(IF(LEFT($B$6,2)="ch","ch",IF(LEFT($B$6,3)="sch","sch",MID($B$6,A707,1))),Grundlage!$A$2:$C$33,2,FALSE)))),IF(MID($B$6,A707,1)=" ","",IF(MID($B$6,A707,1)="","",(VLOOKUP(IF(LEFT($B$6,1)="ch","ch",MID($B$6,A707,1)),Grundlage!$A$2:$C$33,3,FALSE))))))</f>
        <v/>
      </c>
    </row>
    <row r="708" spans="1:3">
      <c r="A708" s="12">
        <v>699</v>
      </c>
      <c r="B708" s="31"/>
      <c r="C708" s="12" t="str">
        <f>IF($B$6="","",IF($C$1="national",IF(MID($B$6,A708,1)=" ","",IF(MID($B$6,A708,1)="","",(VLOOKUP(IF(LEFT($B$6,2)="ch","ch",IF(LEFT($B$6,3)="sch","sch",MID($B$6,A708,1))),Grundlage!$A$2:$C$33,2,FALSE)))),IF(MID($B$6,A708,1)=" ","",IF(MID($B$6,A708,1)="","",(VLOOKUP(IF(LEFT($B$6,1)="ch","ch",MID($B$6,A708,1)),Grundlage!$A$2:$C$33,3,FALSE))))))</f>
        <v/>
      </c>
    </row>
    <row r="709" spans="1:3">
      <c r="A709" s="12">
        <v>700</v>
      </c>
      <c r="B709" s="31"/>
      <c r="C709" s="12" t="str">
        <f>IF($B$6="","",IF($C$1="national",IF(MID($B$6,A709,1)=" ","",IF(MID($B$6,A709,1)="","",(VLOOKUP(IF(LEFT($B$6,2)="ch","ch",IF(LEFT($B$6,3)="sch","sch",MID($B$6,A709,1))),Grundlage!$A$2:$C$33,2,FALSE)))),IF(MID($B$6,A709,1)=" ","",IF(MID($B$6,A709,1)="","",(VLOOKUP(IF(LEFT($B$6,1)="ch","ch",MID($B$6,A709,1)),Grundlage!$A$2:$C$33,3,FALSE))))))</f>
        <v/>
      </c>
    </row>
    <row r="710" spans="1:3">
      <c r="A710" s="12">
        <v>701</v>
      </c>
      <c r="B710" s="31"/>
      <c r="C710" s="12" t="str">
        <f>IF($B$6="","",IF($C$1="national",IF(MID($B$6,A710,1)=" ","",IF(MID($B$6,A710,1)="","",(VLOOKUP(IF(LEFT($B$6,2)="ch","ch",IF(LEFT($B$6,3)="sch","sch",MID($B$6,A710,1))),Grundlage!$A$2:$C$33,2,FALSE)))),IF(MID($B$6,A710,1)=" ","",IF(MID($B$6,A710,1)="","",(VLOOKUP(IF(LEFT($B$6,1)="ch","ch",MID($B$6,A710,1)),Grundlage!$A$2:$C$33,3,FALSE))))))</f>
        <v/>
      </c>
    </row>
    <row r="711" spans="1:3">
      <c r="A711" s="12">
        <v>702</v>
      </c>
      <c r="B711" s="31"/>
      <c r="C711" s="12" t="str">
        <f>IF($B$6="","",IF($C$1="national",IF(MID($B$6,A711,1)=" ","",IF(MID($B$6,A711,1)="","",(VLOOKUP(IF(LEFT($B$6,2)="ch","ch",IF(LEFT($B$6,3)="sch","sch",MID($B$6,A711,1))),Grundlage!$A$2:$C$33,2,FALSE)))),IF(MID($B$6,A711,1)=" ","",IF(MID($B$6,A711,1)="","",(VLOOKUP(IF(LEFT($B$6,1)="ch","ch",MID($B$6,A711,1)),Grundlage!$A$2:$C$33,3,FALSE))))))</f>
        <v/>
      </c>
    </row>
    <row r="712" spans="1:3">
      <c r="A712" s="12">
        <v>703</v>
      </c>
      <c r="B712" s="31"/>
      <c r="C712" s="12" t="str">
        <f>IF($B$6="","",IF($C$1="national",IF(MID($B$6,A712,1)=" ","",IF(MID($B$6,A712,1)="","",(VLOOKUP(IF(LEFT($B$6,2)="ch","ch",IF(LEFT($B$6,3)="sch","sch",MID($B$6,A712,1))),Grundlage!$A$2:$C$33,2,FALSE)))),IF(MID($B$6,A712,1)=" ","",IF(MID($B$6,A712,1)="","",(VLOOKUP(IF(LEFT($B$6,1)="ch","ch",MID($B$6,A712,1)),Grundlage!$A$2:$C$33,3,FALSE))))))</f>
        <v/>
      </c>
    </row>
    <row r="713" spans="1:3">
      <c r="A713" s="12">
        <v>704</v>
      </c>
      <c r="B713" s="31"/>
      <c r="C713" s="12" t="str">
        <f>IF($B$6="","",IF($C$1="national",IF(MID($B$6,A713,1)=" ","",IF(MID($B$6,A713,1)="","",(VLOOKUP(IF(LEFT($B$6,2)="ch","ch",IF(LEFT($B$6,3)="sch","sch",MID($B$6,A713,1))),Grundlage!$A$2:$C$33,2,FALSE)))),IF(MID($B$6,A713,1)=" ","",IF(MID($B$6,A713,1)="","",(VLOOKUP(IF(LEFT($B$6,1)="ch","ch",MID($B$6,A713,1)),Grundlage!$A$2:$C$33,3,FALSE))))))</f>
        <v/>
      </c>
    </row>
    <row r="714" spans="1:3">
      <c r="A714" s="12">
        <v>705</v>
      </c>
      <c r="B714" s="31"/>
      <c r="C714" s="12" t="str">
        <f>IF($B$6="","",IF($C$1="national",IF(MID($B$6,A714,1)=" ","",IF(MID($B$6,A714,1)="","",(VLOOKUP(IF(LEFT($B$6,2)="ch","ch",IF(LEFT($B$6,3)="sch","sch",MID($B$6,A714,1))),Grundlage!$A$2:$C$33,2,FALSE)))),IF(MID($B$6,A714,1)=" ","",IF(MID($B$6,A714,1)="","",(VLOOKUP(IF(LEFT($B$6,1)="ch","ch",MID($B$6,A714,1)),Grundlage!$A$2:$C$33,3,FALSE))))))</f>
        <v/>
      </c>
    </row>
    <row r="715" spans="1:3">
      <c r="A715" s="12">
        <v>706</v>
      </c>
      <c r="B715" s="31"/>
      <c r="C715" s="12" t="str">
        <f>IF($B$6="","",IF($C$1="national",IF(MID($B$6,A715,1)=" ","",IF(MID($B$6,A715,1)="","",(VLOOKUP(IF(LEFT($B$6,2)="ch","ch",IF(LEFT($B$6,3)="sch","sch",MID($B$6,A715,1))),Grundlage!$A$2:$C$33,2,FALSE)))),IF(MID($B$6,A715,1)=" ","",IF(MID($B$6,A715,1)="","",(VLOOKUP(IF(LEFT($B$6,1)="ch","ch",MID($B$6,A715,1)),Grundlage!$A$2:$C$33,3,FALSE))))))</f>
        <v/>
      </c>
    </row>
    <row r="716" spans="1:3">
      <c r="A716" s="12">
        <v>707</v>
      </c>
      <c r="B716" s="31"/>
      <c r="C716" s="12" t="str">
        <f>IF($B$6="","",IF($C$1="national",IF(MID($B$6,A716,1)=" ","",IF(MID($B$6,A716,1)="","",(VLOOKUP(IF(LEFT($B$6,2)="ch","ch",IF(LEFT($B$6,3)="sch","sch",MID($B$6,A716,1))),Grundlage!$A$2:$C$33,2,FALSE)))),IF(MID($B$6,A716,1)=" ","",IF(MID($B$6,A716,1)="","",(VLOOKUP(IF(LEFT($B$6,1)="ch","ch",MID($B$6,A716,1)),Grundlage!$A$2:$C$33,3,FALSE))))))</f>
        <v/>
      </c>
    </row>
    <row r="717" spans="1:3">
      <c r="A717" s="12">
        <v>708</v>
      </c>
      <c r="B717" s="31"/>
      <c r="C717" s="12" t="str">
        <f>IF($B$6="","",IF($C$1="national",IF(MID($B$6,A717,1)=" ","",IF(MID($B$6,A717,1)="","",(VLOOKUP(IF(LEFT($B$6,2)="ch","ch",IF(LEFT($B$6,3)="sch","sch",MID($B$6,A717,1))),Grundlage!$A$2:$C$33,2,FALSE)))),IF(MID($B$6,A717,1)=" ","",IF(MID($B$6,A717,1)="","",(VLOOKUP(IF(LEFT($B$6,1)="ch","ch",MID($B$6,A717,1)),Grundlage!$A$2:$C$33,3,FALSE))))))</f>
        <v/>
      </c>
    </row>
    <row r="718" spans="1:3">
      <c r="A718" s="12">
        <v>709</v>
      </c>
      <c r="B718" s="31"/>
      <c r="C718" s="12" t="str">
        <f>IF($B$6="","",IF($C$1="national",IF(MID($B$6,A718,1)=" ","",IF(MID($B$6,A718,1)="","",(VLOOKUP(IF(LEFT($B$6,2)="ch","ch",IF(LEFT($B$6,3)="sch","sch",MID($B$6,A718,1))),Grundlage!$A$2:$C$33,2,FALSE)))),IF(MID($B$6,A718,1)=" ","",IF(MID($B$6,A718,1)="","",(VLOOKUP(IF(LEFT($B$6,1)="ch","ch",MID($B$6,A718,1)),Grundlage!$A$2:$C$33,3,FALSE))))))</f>
        <v/>
      </c>
    </row>
    <row r="719" spans="1:3">
      <c r="A719" s="12">
        <v>710</v>
      </c>
      <c r="B719" s="31"/>
      <c r="C719" s="12" t="str">
        <f>IF($B$6="","",IF($C$1="national",IF(MID($B$6,A719,1)=" ","",IF(MID($B$6,A719,1)="","",(VLOOKUP(IF(LEFT($B$6,2)="ch","ch",IF(LEFT($B$6,3)="sch","sch",MID($B$6,A719,1))),Grundlage!$A$2:$C$33,2,FALSE)))),IF(MID($B$6,A719,1)=" ","",IF(MID($B$6,A719,1)="","",(VLOOKUP(IF(LEFT($B$6,1)="ch","ch",MID($B$6,A719,1)),Grundlage!$A$2:$C$33,3,FALSE))))))</f>
        <v/>
      </c>
    </row>
    <row r="720" spans="1:3">
      <c r="A720" s="12">
        <v>711</v>
      </c>
      <c r="B720" s="31"/>
      <c r="C720" s="12" t="str">
        <f>IF($B$6="","",IF($C$1="national",IF(MID($B$6,A720,1)=" ","",IF(MID($B$6,A720,1)="","",(VLOOKUP(IF(LEFT($B$6,2)="ch","ch",IF(LEFT($B$6,3)="sch","sch",MID($B$6,A720,1))),Grundlage!$A$2:$C$33,2,FALSE)))),IF(MID($B$6,A720,1)=" ","",IF(MID($B$6,A720,1)="","",(VLOOKUP(IF(LEFT($B$6,1)="ch","ch",MID($B$6,A720,1)),Grundlage!$A$2:$C$33,3,FALSE))))))</f>
        <v/>
      </c>
    </row>
    <row r="721" spans="1:3">
      <c r="A721" s="12">
        <v>712</v>
      </c>
      <c r="B721" s="31"/>
      <c r="C721" s="12" t="str">
        <f>IF($B$6="","",IF($C$1="national",IF(MID($B$6,A721,1)=" ","",IF(MID($B$6,A721,1)="","",(VLOOKUP(IF(LEFT($B$6,2)="ch","ch",IF(LEFT($B$6,3)="sch","sch",MID($B$6,A721,1))),Grundlage!$A$2:$C$33,2,FALSE)))),IF(MID($B$6,A721,1)=" ","",IF(MID($B$6,A721,1)="","",(VLOOKUP(IF(LEFT($B$6,1)="ch","ch",MID($B$6,A721,1)),Grundlage!$A$2:$C$33,3,FALSE))))))</f>
        <v/>
      </c>
    </row>
    <row r="722" spans="1:3">
      <c r="A722" s="12">
        <v>713</v>
      </c>
      <c r="B722" s="31"/>
      <c r="C722" s="12" t="str">
        <f>IF($B$6="","",IF($C$1="national",IF(MID($B$6,A722,1)=" ","",IF(MID($B$6,A722,1)="","",(VLOOKUP(IF(LEFT($B$6,2)="ch","ch",IF(LEFT($B$6,3)="sch","sch",MID($B$6,A722,1))),Grundlage!$A$2:$C$33,2,FALSE)))),IF(MID($B$6,A722,1)=" ","",IF(MID($B$6,A722,1)="","",(VLOOKUP(IF(LEFT($B$6,1)="ch","ch",MID($B$6,A722,1)),Grundlage!$A$2:$C$33,3,FALSE))))))</f>
        <v/>
      </c>
    </row>
    <row r="723" spans="1:3">
      <c r="A723" s="12">
        <v>714</v>
      </c>
      <c r="B723" s="31"/>
      <c r="C723" s="12" t="str">
        <f>IF($B$6="","",IF($C$1="national",IF(MID($B$6,A723,1)=" ","",IF(MID($B$6,A723,1)="","",(VLOOKUP(IF(LEFT($B$6,2)="ch","ch",IF(LEFT($B$6,3)="sch","sch",MID($B$6,A723,1))),Grundlage!$A$2:$C$33,2,FALSE)))),IF(MID($B$6,A723,1)=" ","",IF(MID($B$6,A723,1)="","",(VLOOKUP(IF(LEFT($B$6,1)="ch","ch",MID($B$6,A723,1)),Grundlage!$A$2:$C$33,3,FALSE))))))</f>
        <v/>
      </c>
    </row>
    <row r="724" spans="1:3">
      <c r="A724" s="12">
        <v>715</v>
      </c>
      <c r="B724" s="31"/>
      <c r="C724" s="12" t="str">
        <f>IF($B$6="","",IF($C$1="national",IF(MID($B$6,A724,1)=" ","",IF(MID($B$6,A724,1)="","",(VLOOKUP(IF(LEFT($B$6,2)="ch","ch",IF(LEFT($B$6,3)="sch","sch",MID($B$6,A724,1))),Grundlage!$A$2:$C$33,2,FALSE)))),IF(MID($B$6,A724,1)=" ","",IF(MID($B$6,A724,1)="","",(VLOOKUP(IF(LEFT($B$6,1)="ch","ch",MID($B$6,A724,1)),Grundlage!$A$2:$C$33,3,FALSE))))))</f>
        <v/>
      </c>
    </row>
    <row r="725" spans="1:3">
      <c r="A725" s="12">
        <v>716</v>
      </c>
      <c r="B725" s="31"/>
      <c r="C725" s="12" t="str">
        <f>IF($B$6="","",IF($C$1="national",IF(MID($B$6,A725,1)=" ","",IF(MID($B$6,A725,1)="","",(VLOOKUP(IF(LEFT($B$6,2)="ch","ch",IF(LEFT($B$6,3)="sch","sch",MID($B$6,A725,1))),Grundlage!$A$2:$C$33,2,FALSE)))),IF(MID($B$6,A725,1)=" ","",IF(MID($B$6,A725,1)="","",(VLOOKUP(IF(LEFT($B$6,1)="ch","ch",MID($B$6,A725,1)),Grundlage!$A$2:$C$33,3,FALSE))))))</f>
        <v/>
      </c>
    </row>
    <row r="726" spans="1:3">
      <c r="A726" s="12">
        <v>717</v>
      </c>
      <c r="B726" s="31"/>
      <c r="C726" s="12" t="str">
        <f>IF($B$6="","",IF($C$1="national",IF(MID($B$6,A726,1)=" ","",IF(MID($B$6,A726,1)="","",(VLOOKUP(IF(LEFT($B$6,2)="ch","ch",IF(LEFT($B$6,3)="sch","sch",MID($B$6,A726,1))),Grundlage!$A$2:$C$33,2,FALSE)))),IF(MID($B$6,A726,1)=" ","",IF(MID($B$6,A726,1)="","",(VLOOKUP(IF(LEFT($B$6,1)="ch","ch",MID($B$6,A726,1)),Grundlage!$A$2:$C$33,3,FALSE))))))</f>
        <v/>
      </c>
    </row>
    <row r="727" spans="1:3">
      <c r="A727" s="12">
        <v>718</v>
      </c>
      <c r="B727" s="31"/>
      <c r="C727" s="12" t="str">
        <f>IF($B$6="","",IF($C$1="national",IF(MID($B$6,A727,1)=" ","",IF(MID($B$6,A727,1)="","",(VLOOKUP(IF(LEFT($B$6,2)="ch","ch",IF(LEFT($B$6,3)="sch","sch",MID($B$6,A727,1))),Grundlage!$A$2:$C$33,2,FALSE)))),IF(MID($B$6,A727,1)=" ","",IF(MID($B$6,A727,1)="","",(VLOOKUP(IF(LEFT($B$6,1)="ch","ch",MID($B$6,A727,1)),Grundlage!$A$2:$C$33,3,FALSE))))))</f>
        <v/>
      </c>
    </row>
    <row r="728" spans="1:3">
      <c r="A728" s="12">
        <v>719</v>
      </c>
      <c r="B728" s="31"/>
      <c r="C728" s="12" t="str">
        <f>IF($B$6="","",IF($C$1="national",IF(MID($B$6,A728,1)=" ","",IF(MID($B$6,A728,1)="","",(VLOOKUP(IF(LEFT($B$6,2)="ch","ch",IF(LEFT($B$6,3)="sch","sch",MID($B$6,A728,1))),Grundlage!$A$2:$C$33,2,FALSE)))),IF(MID($B$6,A728,1)=" ","",IF(MID($B$6,A728,1)="","",(VLOOKUP(IF(LEFT($B$6,1)="ch","ch",MID($B$6,A728,1)),Grundlage!$A$2:$C$33,3,FALSE))))))</f>
        <v/>
      </c>
    </row>
    <row r="729" spans="1:3">
      <c r="A729" s="12">
        <v>720</v>
      </c>
      <c r="B729" s="31"/>
      <c r="C729" s="12" t="str">
        <f>IF($B$6="","",IF($C$1="national",IF(MID($B$6,A729,1)=" ","",IF(MID($B$6,A729,1)="","",(VLOOKUP(IF(LEFT($B$6,2)="ch","ch",IF(LEFT($B$6,3)="sch","sch",MID($B$6,A729,1))),Grundlage!$A$2:$C$33,2,FALSE)))),IF(MID($B$6,A729,1)=" ","",IF(MID($B$6,A729,1)="","",(VLOOKUP(IF(LEFT($B$6,1)="ch","ch",MID($B$6,A729,1)),Grundlage!$A$2:$C$33,3,FALSE))))))</f>
        <v/>
      </c>
    </row>
    <row r="730" spans="1:3">
      <c r="A730" s="12">
        <v>721</v>
      </c>
      <c r="B730" s="31"/>
      <c r="C730" s="12" t="str">
        <f>IF($B$6="","",IF($C$1="national",IF(MID($B$6,A730,1)=" ","",IF(MID($B$6,A730,1)="","",(VLOOKUP(IF(LEFT($B$6,2)="ch","ch",IF(LEFT($B$6,3)="sch","sch",MID($B$6,A730,1))),Grundlage!$A$2:$C$33,2,FALSE)))),IF(MID($B$6,A730,1)=" ","",IF(MID($B$6,A730,1)="","",(VLOOKUP(IF(LEFT($B$6,1)="ch","ch",MID($B$6,A730,1)),Grundlage!$A$2:$C$33,3,FALSE))))))</f>
        <v/>
      </c>
    </row>
    <row r="731" spans="1:3">
      <c r="A731" s="12">
        <v>722</v>
      </c>
      <c r="B731" s="31"/>
      <c r="C731" s="12" t="str">
        <f>IF($B$6="","",IF($C$1="national",IF(MID($B$6,A731,1)=" ","",IF(MID($B$6,A731,1)="","",(VLOOKUP(IF(LEFT($B$6,2)="ch","ch",IF(LEFT($B$6,3)="sch","sch",MID($B$6,A731,1))),Grundlage!$A$2:$C$33,2,FALSE)))),IF(MID($B$6,A731,1)=" ","",IF(MID($B$6,A731,1)="","",(VLOOKUP(IF(LEFT($B$6,1)="ch","ch",MID($B$6,A731,1)),Grundlage!$A$2:$C$33,3,FALSE))))))</f>
        <v/>
      </c>
    </row>
    <row r="732" spans="1:3">
      <c r="A732" s="12">
        <v>723</v>
      </c>
      <c r="B732" s="31"/>
      <c r="C732" s="12" t="str">
        <f>IF($B$6="","",IF($C$1="national",IF(MID($B$6,A732,1)=" ","",IF(MID($B$6,A732,1)="","",(VLOOKUP(IF(LEFT($B$6,2)="ch","ch",IF(LEFT($B$6,3)="sch","sch",MID($B$6,A732,1))),Grundlage!$A$2:$C$33,2,FALSE)))),IF(MID($B$6,A732,1)=" ","",IF(MID($B$6,A732,1)="","",(VLOOKUP(IF(LEFT($B$6,1)="ch","ch",MID($B$6,A732,1)),Grundlage!$A$2:$C$33,3,FALSE))))))</f>
        <v/>
      </c>
    </row>
    <row r="733" spans="1:3">
      <c r="A733" s="12">
        <v>724</v>
      </c>
      <c r="B733" s="31"/>
      <c r="C733" s="12" t="str">
        <f>IF($B$6="","",IF($C$1="national",IF(MID($B$6,A733,1)=" ","",IF(MID($B$6,A733,1)="","",(VLOOKUP(IF(LEFT($B$6,2)="ch","ch",IF(LEFT($B$6,3)="sch","sch",MID($B$6,A733,1))),Grundlage!$A$2:$C$33,2,FALSE)))),IF(MID($B$6,A733,1)=" ","",IF(MID($B$6,A733,1)="","",(VLOOKUP(IF(LEFT($B$6,1)="ch","ch",MID($B$6,A733,1)),Grundlage!$A$2:$C$33,3,FALSE))))))</f>
        <v/>
      </c>
    </row>
    <row r="734" spans="1:3">
      <c r="A734" s="12">
        <v>725</v>
      </c>
      <c r="B734" s="31"/>
      <c r="C734" s="12" t="str">
        <f>IF($B$6="","",IF($C$1="national",IF(MID($B$6,A734,1)=" ","",IF(MID($B$6,A734,1)="","",(VLOOKUP(IF(LEFT($B$6,2)="ch","ch",IF(LEFT($B$6,3)="sch","sch",MID($B$6,A734,1))),Grundlage!$A$2:$C$33,2,FALSE)))),IF(MID($B$6,A734,1)=" ","",IF(MID($B$6,A734,1)="","",(VLOOKUP(IF(LEFT($B$6,1)="ch","ch",MID($B$6,A734,1)),Grundlage!$A$2:$C$33,3,FALSE))))))</f>
        <v/>
      </c>
    </row>
    <row r="735" spans="1:3">
      <c r="A735" s="12">
        <v>726</v>
      </c>
      <c r="B735" s="31"/>
      <c r="C735" s="12" t="str">
        <f>IF($B$6="","",IF($C$1="national",IF(MID($B$6,A735,1)=" ","",IF(MID($B$6,A735,1)="","",(VLOOKUP(IF(LEFT($B$6,2)="ch","ch",IF(LEFT($B$6,3)="sch","sch",MID($B$6,A735,1))),Grundlage!$A$2:$C$33,2,FALSE)))),IF(MID($B$6,A735,1)=" ","",IF(MID($B$6,A735,1)="","",(VLOOKUP(IF(LEFT($B$6,1)="ch","ch",MID($B$6,A735,1)),Grundlage!$A$2:$C$33,3,FALSE))))))</f>
        <v/>
      </c>
    </row>
    <row r="736" spans="1:3">
      <c r="A736" s="12">
        <v>727</v>
      </c>
      <c r="B736" s="31"/>
      <c r="C736" s="12" t="str">
        <f>IF($B$6="","",IF($C$1="national",IF(MID($B$6,A736,1)=" ","",IF(MID($B$6,A736,1)="","",(VLOOKUP(IF(LEFT($B$6,2)="ch","ch",IF(LEFT($B$6,3)="sch","sch",MID($B$6,A736,1))),Grundlage!$A$2:$C$33,2,FALSE)))),IF(MID($B$6,A736,1)=" ","",IF(MID($B$6,A736,1)="","",(VLOOKUP(IF(LEFT($B$6,1)="ch","ch",MID($B$6,A736,1)),Grundlage!$A$2:$C$33,3,FALSE))))))</f>
        <v/>
      </c>
    </row>
    <row r="737" spans="1:3">
      <c r="A737" s="12">
        <v>728</v>
      </c>
      <c r="B737" s="31"/>
      <c r="C737" s="12" t="str">
        <f>IF($B$6="","",IF($C$1="national",IF(MID($B$6,A737,1)=" ","",IF(MID($B$6,A737,1)="","",(VLOOKUP(IF(LEFT($B$6,2)="ch","ch",IF(LEFT($B$6,3)="sch","sch",MID($B$6,A737,1))),Grundlage!$A$2:$C$33,2,FALSE)))),IF(MID($B$6,A737,1)=" ","",IF(MID($B$6,A737,1)="","",(VLOOKUP(IF(LEFT($B$6,1)="ch","ch",MID($B$6,A737,1)),Grundlage!$A$2:$C$33,3,FALSE))))))</f>
        <v/>
      </c>
    </row>
    <row r="738" spans="1:3">
      <c r="A738" s="12">
        <v>729</v>
      </c>
      <c r="B738" s="31"/>
      <c r="C738" s="12" t="str">
        <f>IF($B$6="","",IF($C$1="national",IF(MID($B$6,A738,1)=" ","",IF(MID($B$6,A738,1)="","",(VLOOKUP(IF(LEFT($B$6,2)="ch","ch",IF(LEFT($B$6,3)="sch","sch",MID($B$6,A738,1))),Grundlage!$A$2:$C$33,2,FALSE)))),IF(MID($B$6,A738,1)=" ","",IF(MID($B$6,A738,1)="","",(VLOOKUP(IF(LEFT($B$6,1)="ch","ch",MID($B$6,A738,1)),Grundlage!$A$2:$C$33,3,FALSE))))))</f>
        <v/>
      </c>
    </row>
    <row r="739" spans="1:3">
      <c r="A739" s="12">
        <v>730</v>
      </c>
      <c r="B739" s="31"/>
      <c r="C739" s="12" t="str">
        <f>IF($B$6="","",IF($C$1="national",IF(MID($B$6,A739,1)=" ","",IF(MID($B$6,A739,1)="","",(VLOOKUP(IF(LEFT($B$6,2)="ch","ch",IF(LEFT($B$6,3)="sch","sch",MID($B$6,A739,1))),Grundlage!$A$2:$C$33,2,FALSE)))),IF(MID($B$6,A739,1)=" ","",IF(MID($B$6,A739,1)="","",(VLOOKUP(IF(LEFT($B$6,1)="ch","ch",MID($B$6,A739,1)),Grundlage!$A$2:$C$33,3,FALSE))))))</f>
        <v/>
      </c>
    </row>
    <row r="740" spans="1:3">
      <c r="A740" s="12">
        <v>731</v>
      </c>
      <c r="B740" s="31"/>
      <c r="C740" s="12" t="str">
        <f>IF($B$6="","",IF($C$1="national",IF(MID($B$6,A740,1)=" ","",IF(MID($B$6,A740,1)="","",(VLOOKUP(IF(LEFT($B$6,2)="ch","ch",IF(LEFT($B$6,3)="sch","sch",MID($B$6,A740,1))),Grundlage!$A$2:$C$33,2,FALSE)))),IF(MID($B$6,A740,1)=" ","",IF(MID($B$6,A740,1)="","",(VLOOKUP(IF(LEFT($B$6,1)="ch","ch",MID($B$6,A740,1)),Grundlage!$A$2:$C$33,3,FALSE))))))</f>
        <v/>
      </c>
    </row>
    <row r="741" spans="1:3">
      <c r="A741" s="12">
        <v>732</v>
      </c>
      <c r="B741" s="31"/>
      <c r="C741" s="12" t="str">
        <f>IF($B$6="","",IF($C$1="national",IF(MID($B$6,A741,1)=" ","",IF(MID($B$6,A741,1)="","",(VLOOKUP(IF(LEFT($B$6,2)="ch","ch",IF(LEFT($B$6,3)="sch","sch",MID($B$6,A741,1))),Grundlage!$A$2:$C$33,2,FALSE)))),IF(MID($B$6,A741,1)=" ","",IF(MID($B$6,A741,1)="","",(VLOOKUP(IF(LEFT($B$6,1)="ch","ch",MID($B$6,A741,1)),Grundlage!$A$2:$C$33,3,FALSE))))))</f>
        <v/>
      </c>
    </row>
    <row r="742" spans="1:3">
      <c r="A742" s="12">
        <v>733</v>
      </c>
      <c r="B742" s="31"/>
      <c r="C742" s="12" t="str">
        <f>IF($B$6="","",IF($C$1="national",IF(MID($B$6,A742,1)=" ","",IF(MID($B$6,A742,1)="","",(VLOOKUP(IF(LEFT($B$6,2)="ch","ch",IF(LEFT($B$6,3)="sch","sch",MID($B$6,A742,1))),Grundlage!$A$2:$C$33,2,FALSE)))),IF(MID($B$6,A742,1)=" ","",IF(MID($B$6,A742,1)="","",(VLOOKUP(IF(LEFT($B$6,1)="ch","ch",MID($B$6,A742,1)),Grundlage!$A$2:$C$33,3,FALSE))))))</f>
        <v/>
      </c>
    </row>
    <row r="743" spans="1:3">
      <c r="A743" s="12">
        <v>734</v>
      </c>
      <c r="B743" s="31"/>
      <c r="C743" s="12" t="str">
        <f>IF($B$6="","",IF($C$1="national",IF(MID($B$6,A743,1)=" ","",IF(MID($B$6,A743,1)="","",(VLOOKUP(IF(LEFT($B$6,2)="ch","ch",IF(LEFT($B$6,3)="sch","sch",MID($B$6,A743,1))),Grundlage!$A$2:$C$33,2,FALSE)))),IF(MID($B$6,A743,1)=" ","",IF(MID($B$6,A743,1)="","",(VLOOKUP(IF(LEFT($B$6,1)="ch","ch",MID($B$6,A743,1)),Grundlage!$A$2:$C$33,3,FALSE))))))</f>
        <v/>
      </c>
    </row>
    <row r="744" spans="1:3">
      <c r="A744" s="12">
        <v>735</v>
      </c>
      <c r="B744" s="31"/>
      <c r="C744" s="12" t="str">
        <f>IF($B$6="","",IF($C$1="national",IF(MID($B$6,A744,1)=" ","",IF(MID($B$6,A744,1)="","",(VLOOKUP(IF(LEFT($B$6,2)="ch","ch",IF(LEFT($B$6,3)="sch","sch",MID($B$6,A744,1))),Grundlage!$A$2:$C$33,2,FALSE)))),IF(MID($B$6,A744,1)=" ","",IF(MID($B$6,A744,1)="","",(VLOOKUP(IF(LEFT($B$6,1)="ch","ch",MID($B$6,A744,1)),Grundlage!$A$2:$C$33,3,FALSE))))))</f>
        <v/>
      </c>
    </row>
    <row r="745" spans="1:3">
      <c r="A745" s="12">
        <v>736</v>
      </c>
      <c r="B745" s="31"/>
      <c r="C745" s="12" t="str">
        <f>IF($B$6="","",IF($C$1="national",IF(MID($B$6,A745,1)=" ","",IF(MID($B$6,A745,1)="","",(VLOOKUP(IF(LEFT($B$6,2)="ch","ch",IF(LEFT($B$6,3)="sch","sch",MID($B$6,A745,1))),Grundlage!$A$2:$C$33,2,FALSE)))),IF(MID($B$6,A745,1)=" ","",IF(MID($B$6,A745,1)="","",(VLOOKUP(IF(LEFT($B$6,1)="ch","ch",MID($B$6,A745,1)),Grundlage!$A$2:$C$33,3,FALSE))))))</f>
        <v/>
      </c>
    </row>
    <row r="746" spans="1:3">
      <c r="A746" s="12">
        <v>737</v>
      </c>
      <c r="B746" s="31"/>
      <c r="C746" s="12" t="str">
        <f>IF($B$6="","",IF($C$1="national",IF(MID($B$6,A746,1)=" ","",IF(MID($B$6,A746,1)="","",(VLOOKUP(IF(LEFT($B$6,2)="ch","ch",IF(LEFT($B$6,3)="sch","sch",MID($B$6,A746,1))),Grundlage!$A$2:$C$33,2,FALSE)))),IF(MID($B$6,A746,1)=" ","",IF(MID($B$6,A746,1)="","",(VLOOKUP(IF(LEFT($B$6,1)="ch","ch",MID($B$6,A746,1)),Grundlage!$A$2:$C$33,3,FALSE))))))</f>
        <v/>
      </c>
    </row>
    <row r="747" spans="1:3">
      <c r="A747" s="12">
        <v>738</v>
      </c>
      <c r="B747" s="31"/>
      <c r="C747" s="12" t="str">
        <f>IF($B$6="","",IF($C$1="national",IF(MID($B$6,A747,1)=" ","",IF(MID($B$6,A747,1)="","",(VLOOKUP(IF(LEFT($B$6,2)="ch","ch",IF(LEFT($B$6,3)="sch","sch",MID($B$6,A747,1))),Grundlage!$A$2:$C$33,2,FALSE)))),IF(MID($B$6,A747,1)=" ","",IF(MID($B$6,A747,1)="","",(VLOOKUP(IF(LEFT($B$6,1)="ch","ch",MID($B$6,A747,1)),Grundlage!$A$2:$C$33,3,FALSE))))))</f>
        <v/>
      </c>
    </row>
    <row r="748" spans="1:3">
      <c r="A748" s="12">
        <v>739</v>
      </c>
      <c r="B748" s="31"/>
      <c r="C748" s="12" t="str">
        <f>IF($B$6="","",IF($C$1="national",IF(MID($B$6,A748,1)=" ","",IF(MID($B$6,A748,1)="","",(VLOOKUP(IF(LEFT($B$6,2)="ch","ch",IF(LEFT($B$6,3)="sch","sch",MID($B$6,A748,1))),Grundlage!$A$2:$C$33,2,FALSE)))),IF(MID($B$6,A748,1)=" ","",IF(MID($B$6,A748,1)="","",(VLOOKUP(IF(LEFT($B$6,1)="ch","ch",MID($B$6,A748,1)),Grundlage!$A$2:$C$33,3,FALSE))))))</f>
        <v/>
      </c>
    </row>
    <row r="749" spans="1:3">
      <c r="A749" s="12">
        <v>740</v>
      </c>
      <c r="B749" s="31"/>
      <c r="C749" s="12" t="str">
        <f>IF($B$6="","",IF($C$1="national",IF(MID($B$6,A749,1)=" ","",IF(MID($B$6,A749,1)="","",(VLOOKUP(IF(LEFT($B$6,2)="ch","ch",IF(LEFT($B$6,3)="sch","sch",MID($B$6,A749,1))),Grundlage!$A$2:$C$33,2,FALSE)))),IF(MID($B$6,A749,1)=" ","",IF(MID($B$6,A749,1)="","",(VLOOKUP(IF(LEFT($B$6,1)="ch","ch",MID($B$6,A749,1)),Grundlage!$A$2:$C$33,3,FALSE))))))</f>
        <v/>
      </c>
    </row>
    <row r="750" spans="1:3">
      <c r="A750" s="12">
        <v>741</v>
      </c>
      <c r="B750" s="31"/>
      <c r="C750" s="12" t="str">
        <f>IF($B$6="","",IF($C$1="national",IF(MID($B$6,A750,1)=" ","",IF(MID($B$6,A750,1)="","",(VLOOKUP(IF(LEFT($B$6,2)="ch","ch",IF(LEFT($B$6,3)="sch","sch",MID($B$6,A750,1))),Grundlage!$A$2:$C$33,2,FALSE)))),IF(MID($B$6,A750,1)=" ","",IF(MID($B$6,A750,1)="","",(VLOOKUP(IF(LEFT($B$6,1)="ch","ch",MID($B$6,A750,1)),Grundlage!$A$2:$C$33,3,FALSE))))))</f>
        <v/>
      </c>
    </row>
    <row r="751" spans="1:3">
      <c r="A751" s="12">
        <v>742</v>
      </c>
      <c r="B751" s="31"/>
      <c r="C751" s="12" t="str">
        <f>IF($B$6="","",IF($C$1="national",IF(MID($B$6,A751,1)=" ","",IF(MID($B$6,A751,1)="","",(VLOOKUP(IF(LEFT($B$6,2)="ch","ch",IF(LEFT($B$6,3)="sch","sch",MID($B$6,A751,1))),Grundlage!$A$2:$C$33,2,FALSE)))),IF(MID($B$6,A751,1)=" ","",IF(MID($B$6,A751,1)="","",(VLOOKUP(IF(LEFT($B$6,1)="ch","ch",MID($B$6,A751,1)),Grundlage!$A$2:$C$33,3,FALSE))))))</f>
        <v/>
      </c>
    </row>
    <row r="752" spans="1:3">
      <c r="A752" s="12">
        <v>743</v>
      </c>
      <c r="B752" s="31"/>
      <c r="C752" s="12" t="str">
        <f>IF($B$6="","",IF($C$1="national",IF(MID($B$6,A752,1)=" ","",IF(MID($B$6,A752,1)="","",(VLOOKUP(IF(LEFT($B$6,2)="ch","ch",IF(LEFT($B$6,3)="sch","sch",MID($B$6,A752,1))),Grundlage!$A$2:$C$33,2,FALSE)))),IF(MID($B$6,A752,1)=" ","",IF(MID($B$6,A752,1)="","",(VLOOKUP(IF(LEFT($B$6,1)="ch","ch",MID($B$6,A752,1)),Grundlage!$A$2:$C$33,3,FALSE))))))</f>
        <v/>
      </c>
    </row>
    <row r="753" spans="1:3">
      <c r="A753" s="12">
        <v>744</v>
      </c>
      <c r="B753" s="31"/>
      <c r="C753" s="12" t="str">
        <f>IF($B$6="","",IF($C$1="national",IF(MID($B$6,A753,1)=" ","",IF(MID($B$6,A753,1)="","",(VLOOKUP(IF(LEFT($B$6,2)="ch","ch",IF(LEFT($B$6,3)="sch","sch",MID($B$6,A753,1))),Grundlage!$A$2:$C$33,2,FALSE)))),IF(MID($B$6,A753,1)=" ","",IF(MID($B$6,A753,1)="","",(VLOOKUP(IF(LEFT($B$6,1)="ch","ch",MID($B$6,A753,1)),Grundlage!$A$2:$C$33,3,FALSE))))))</f>
        <v/>
      </c>
    </row>
    <row r="754" spans="1:3">
      <c r="A754" s="12">
        <v>745</v>
      </c>
      <c r="B754" s="31"/>
      <c r="C754" s="12" t="str">
        <f>IF($B$6="","",IF($C$1="national",IF(MID($B$6,A754,1)=" ","",IF(MID($B$6,A754,1)="","",(VLOOKUP(IF(LEFT($B$6,2)="ch","ch",IF(LEFT($B$6,3)="sch","sch",MID($B$6,A754,1))),Grundlage!$A$2:$C$33,2,FALSE)))),IF(MID($B$6,A754,1)=" ","",IF(MID($B$6,A754,1)="","",(VLOOKUP(IF(LEFT($B$6,1)="ch","ch",MID($B$6,A754,1)),Grundlage!$A$2:$C$33,3,FALSE))))))</f>
        <v/>
      </c>
    </row>
    <row r="755" spans="1:3">
      <c r="A755" s="12">
        <v>746</v>
      </c>
      <c r="B755" s="31"/>
      <c r="C755" s="12" t="str">
        <f>IF($B$6="","",IF($C$1="national",IF(MID($B$6,A755,1)=" ","",IF(MID($B$6,A755,1)="","",(VLOOKUP(IF(LEFT($B$6,2)="ch","ch",IF(LEFT($B$6,3)="sch","sch",MID($B$6,A755,1))),Grundlage!$A$2:$C$33,2,FALSE)))),IF(MID($B$6,A755,1)=" ","",IF(MID($B$6,A755,1)="","",(VLOOKUP(IF(LEFT($B$6,1)="ch","ch",MID($B$6,A755,1)),Grundlage!$A$2:$C$33,3,FALSE))))))</f>
        <v/>
      </c>
    </row>
    <row r="756" spans="1:3">
      <c r="A756" s="12">
        <v>747</v>
      </c>
      <c r="B756" s="31"/>
      <c r="C756" s="12" t="str">
        <f>IF($B$6="","",IF($C$1="national",IF(MID($B$6,A756,1)=" ","",IF(MID($B$6,A756,1)="","",(VLOOKUP(IF(LEFT($B$6,2)="ch","ch",IF(LEFT($B$6,3)="sch","sch",MID($B$6,A756,1))),Grundlage!$A$2:$C$33,2,FALSE)))),IF(MID($B$6,A756,1)=" ","",IF(MID($B$6,A756,1)="","",(VLOOKUP(IF(LEFT($B$6,1)="ch","ch",MID($B$6,A756,1)),Grundlage!$A$2:$C$33,3,FALSE))))))</f>
        <v/>
      </c>
    </row>
    <row r="757" spans="1:3">
      <c r="A757" s="12">
        <v>748</v>
      </c>
      <c r="B757" s="31"/>
      <c r="C757" s="12" t="str">
        <f>IF($B$6="","",IF($C$1="national",IF(MID($B$6,A757,1)=" ","",IF(MID($B$6,A757,1)="","",(VLOOKUP(IF(LEFT($B$6,2)="ch","ch",IF(LEFT($B$6,3)="sch","sch",MID($B$6,A757,1))),Grundlage!$A$2:$C$33,2,FALSE)))),IF(MID($B$6,A757,1)=" ","",IF(MID($B$6,A757,1)="","",(VLOOKUP(IF(LEFT($B$6,1)="ch","ch",MID($B$6,A757,1)),Grundlage!$A$2:$C$33,3,FALSE))))))</f>
        <v/>
      </c>
    </row>
    <row r="758" spans="1:3">
      <c r="A758" s="12">
        <v>749</v>
      </c>
      <c r="B758" s="31"/>
      <c r="C758" s="12" t="str">
        <f>IF($B$6="","",IF($C$1="national",IF(MID($B$6,A758,1)=" ","",IF(MID($B$6,A758,1)="","",(VLOOKUP(IF(LEFT($B$6,2)="ch","ch",IF(LEFT($B$6,3)="sch","sch",MID($B$6,A758,1))),Grundlage!$A$2:$C$33,2,FALSE)))),IF(MID($B$6,A758,1)=" ","",IF(MID($B$6,A758,1)="","",(VLOOKUP(IF(LEFT($B$6,1)="ch","ch",MID($B$6,A758,1)),Grundlage!$A$2:$C$33,3,FALSE))))))</f>
        <v/>
      </c>
    </row>
    <row r="759" spans="1:3">
      <c r="A759" s="12">
        <v>750</v>
      </c>
      <c r="B759" s="31"/>
      <c r="C759" s="12" t="str">
        <f>IF($B$6="","",IF($C$1="national",IF(MID($B$6,A759,1)=" ","",IF(MID($B$6,A759,1)="","",(VLOOKUP(IF(LEFT($B$6,2)="ch","ch",IF(LEFT($B$6,3)="sch","sch",MID($B$6,A759,1))),Grundlage!$A$2:$C$33,2,FALSE)))),IF(MID($B$6,A759,1)=" ","",IF(MID($B$6,A759,1)="","",(VLOOKUP(IF(LEFT($B$6,1)="ch","ch",MID($B$6,A759,1)),Grundlage!$A$2:$C$33,3,FALSE))))))</f>
        <v/>
      </c>
    </row>
    <row r="760" spans="1:3">
      <c r="A760" s="12">
        <v>751</v>
      </c>
      <c r="B760" s="31"/>
      <c r="C760" s="12" t="str">
        <f>IF($B$6="","",IF($C$1="national",IF(MID($B$6,A760,1)=" ","",IF(MID($B$6,A760,1)="","",(VLOOKUP(IF(LEFT($B$6,2)="ch","ch",IF(LEFT($B$6,3)="sch","sch",MID($B$6,A760,1))),Grundlage!$A$2:$C$33,2,FALSE)))),IF(MID($B$6,A760,1)=" ","",IF(MID($B$6,A760,1)="","",(VLOOKUP(IF(LEFT($B$6,1)="ch","ch",MID($B$6,A760,1)),Grundlage!$A$2:$C$33,3,FALSE))))))</f>
        <v/>
      </c>
    </row>
    <row r="761" spans="1:3">
      <c r="A761" s="12">
        <v>752</v>
      </c>
      <c r="B761" s="31"/>
      <c r="C761" s="12" t="str">
        <f>IF($B$6="","",IF($C$1="national",IF(MID($B$6,A761,1)=" ","",IF(MID($B$6,A761,1)="","",(VLOOKUP(IF(LEFT($B$6,2)="ch","ch",IF(LEFT($B$6,3)="sch","sch",MID($B$6,A761,1))),Grundlage!$A$2:$C$33,2,FALSE)))),IF(MID($B$6,A761,1)=" ","",IF(MID($B$6,A761,1)="","",(VLOOKUP(IF(LEFT($B$6,1)="ch","ch",MID($B$6,A761,1)),Grundlage!$A$2:$C$33,3,FALSE))))))</f>
        <v/>
      </c>
    </row>
    <row r="762" spans="1:3">
      <c r="A762" s="12">
        <v>753</v>
      </c>
      <c r="B762" s="31"/>
      <c r="C762" s="12" t="str">
        <f>IF($B$6="","",IF($C$1="national",IF(MID($B$6,A762,1)=" ","",IF(MID($B$6,A762,1)="","",(VLOOKUP(IF(LEFT($B$6,2)="ch","ch",IF(LEFT($B$6,3)="sch","sch",MID($B$6,A762,1))),Grundlage!$A$2:$C$33,2,FALSE)))),IF(MID($B$6,A762,1)=" ","",IF(MID($B$6,A762,1)="","",(VLOOKUP(IF(LEFT($B$6,1)="ch","ch",MID($B$6,A762,1)),Grundlage!$A$2:$C$33,3,FALSE))))))</f>
        <v/>
      </c>
    </row>
    <row r="763" spans="1:3">
      <c r="A763" s="12">
        <v>754</v>
      </c>
      <c r="B763" s="31"/>
      <c r="C763" s="12" t="str">
        <f>IF($B$6="","",IF($C$1="national",IF(MID($B$6,A763,1)=" ","",IF(MID($B$6,A763,1)="","",(VLOOKUP(IF(LEFT($B$6,2)="ch","ch",IF(LEFT($B$6,3)="sch","sch",MID($B$6,A763,1))),Grundlage!$A$2:$C$33,2,FALSE)))),IF(MID($B$6,A763,1)=" ","",IF(MID($B$6,A763,1)="","",(VLOOKUP(IF(LEFT($B$6,1)="ch","ch",MID($B$6,A763,1)),Grundlage!$A$2:$C$33,3,FALSE))))))</f>
        <v/>
      </c>
    </row>
    <row r="764" spans="1:3">
      <c r="A764" s="12">
        <v>755</v>
      </c>
      <c r="B764" s="31"/>
      <c r="C764" s="12" t="str">
        <f>IF($B$6="","",IF($C$1="national",IF(MID($B$6,A764,1)=" ","",IF(MID($B$6,A764,1)="","",(VLOOKUP(IF(LEFT($B$6,2)="ch","ch",IF(LEFT($B$6,3)="sch","sch",MID($B$6,A764,1))),Grundlage!$A$2:$C$33,2,FALSE)))),IF(MID($B$6,A764,1)=" ","",IF(MID($B$6,A764,1)="","",(VLOOKUP(IF(LEFT($B$6,1)="ch","ch",MID($B$6,A764,1)),Grundlage!$A$2:$C$33,3,FALSE))))))</f>
        <v/>
      </c>
    </row>
    <row r="765" spans="1:3">
      <c r="A765" s="12">
        <v>756</v>
      </c>
      <c r="B765" s="31"/>
      <c r="C765" s="12" t="str">
        <f>IF($B$6="","",IF($C$1="national",IF(MID($B$6,A765,1)=" ","",IF(MID($B$6,A765,1)="","",(VLOOKUP(IF(LEFT($B$6,2)="ch","ch",IF(LEFT($B$6,3)="sch","sch",MID($B$6,A765,1))),Grundlage!$A$2:$C$33,2,FALSE)))),IF(MID($B$6,A765,1)=" ","",IF(MID($B$6,A765,1)="","",(VLOOKUP(IF(LEFT($B$6,1)="ch","ch",MID($B$6,A765,1)),Grundlage!$A$2:$C$33,3,FALSE))))))</f>
        <v/>
      </c>
    </row>
    <row r="766" spans="1:3">
      <c r="A766" s="12">
        <v>757</v>
      </c>
      <c r="B766" s="31"/>
      <c r="C766" s="12" t="str">
        <f>IF($B$6="","",IF($C$1="national",IF(MID($B$6,A766,1)=" ","",IF(MID($B$6,A766,1)="","",(VLOOKUP(IF(LEFT($B$6,2)="ch","ch",IF(LEFT($B$6,3)="sch","sch",MID($B$6,A766,1))),Grundlage!$A$2:$C$33,2,FALSE)))),IF(MID($B$6,A766,1)=" ","",IF(MID($B$6,A766,1)="","",(VLOOKUP(IF(LEFT($B$6,1)="ch","ch",MID($B$6,A766,1)),Grundlage!$A$2:$C$33,3,FALSE))))))</f>
        <v/>
      </c>
    </row>
    <row r="767" spans="1:3">
      <c r="A767" s="12">
        <v>758</v>
      </c>
      <c r="B767" s="31"/>
      <c r="C767" s="12" t="str">
        <f>IF($B$6="","",IF($C$1="national",IF(MID($B$6,A767,1)=" ","",IF(MID($B$6,A767,1)="","",(VLOOKUP(IF(LEFT($B$6,2)="ch","ch",IF(LEFT($B$6,3)="sch","sch",MID($B$6,A767,1))),Grundlage!$A$2:$C$33,2,FALSE)))),IF(MID($B$6,A767,1)=" ","",IF(MID($B$6,A767,1)="","",(VLOOKUP(IF(LEFT($B$6,1)="ch","ch",MID($B$6,A767,1)),Grundlage!$A$2:$C$33,3,FALSE))))))</f>
        <v/>
      </c>
    </row>
    <row r="768" spans="1:3">
      <c r="A768" s="12">
        <v>759</v>
      </c>
      <c r="B768" s="31"/>
      <c r="C768" s="12" t="str">
        <f>IF($B$6="","",IF($C$1="national",IF(MID($B$6,A768,1)=" ","",IF(MID($B$6,A768,1)="","",(VLOOKUP(IF(LEFT($B$6,2)="ch","ch",IF(LEFT($B$6,3)="sch","sch",MID($B$6,A768,1))),Grundlage!$A$2:$C$33,2,FALSE)))),IF(MID($B$6,A768,1)=" ","",IF(MID($B$6,A768,1)="","",(VLOOKUP(IF(LEFT($B$6,1)="ch","ch",MID($B$6,A768,1)),Grundlage!$A$2:$C$33,3,FALSE))))))</f>
        <v/>
      </c>
    </row>
    <row r="769" spans="1:3">
      <c r="A769" s="12">
        <v>760</v>
      </c>
      <c r="B769" s="31"/>
      <c r="C769" s="12" t="str">
        <f>IF($B$6="","",IF($C$1="national",IF(MID($B$6,A769,1)=" ","",IF(MID($B$6,A769,1)="","",(VLOOKUP(IF(LEFT($B$6,2)="ch","ch",IF(LEFT($B$6,3)="sch","sch",MID($B$6,A769,1))),Grundlage!$A$2:$C$33,2,FALSE)))),IF(MID($B$6,A769,1)=" ","",IF(MID($B$6,A769,1)="","",(VLOOKUP(IF(LEFT($B$6,1)="ch","ch",MID($B$6,A769,1)),Grundlage!$A$2:$C$33,3,FALSE))))))</f>
        <v/>
      </c>
    </row>
    <row r="770" spans="1:3">
      <c r="A770" s="12">
        <v>761</v>
      </c>
      <c r="B770" s="31"/>
      <c r="C770" s="12" t="str">
        <f>IF($B$6="","",IF($C$1="national",IF(MID($B$6,A770,1)=" ","",IF(MID($B$6,A770,1)="","",(VLOOKUP(IF(LEFT($B$6,2)="ch","ch",IF(LEFT($B$6,3)="sch","sch",MID($B$6,A770,1))),Grundlage!$A$2:$C$33,2,FALSE)))),IF(MID($B$6,A770,1)=" ","",IF(MID($B$6,A770,1)="","",(VLOOKUP(IF(LEFT($B$6,1)="ch","ch",MID($B$6,A770,1)),Grundlage!$A$2:$C$33,3,FALSE))))))</f>
        <v/>
      </c>
    </row>
    <row r="771" spans="1:3">
      <c r="A771" s="12">
        <v>762</v>
      </c>
      <c r="B771" s="31"/>
      <c r="C771" s="12" t="str">
        <f>IF($B$6="","",IF($C$1="national",IF(MID($B$6,A771,1)=" ","",IF(MID($B$6,A771,1)="","",(VLOOKUP(IF(LEFT($B$6,2)="ch","ch",IF(LEFT($B$6,3)="sch","sch",MID($B$6,A771,1))),Grundlage!$A$2:$C$33,2,FALSE)))),IF(MID($B$6,A771,1)=" ","",IF(MID($B$6,A771,1)="","",(VLOOKUP(IF(LEFT($B$6,1)="ch","ch",MID($B$6,A771,1)),Grundlage!$A$2:$C$33,3,FALSE))))))</f>
        <v/>
      </c>
    </row>
    <row r="772" spans="1:3">
      <c r="A772" s="12">
        <v>763</v>
      </c>
      <c r="B772" s="31"/>
      <c r="C772" s="12" t="str">
        <f>IF($B$6="","",IF($C$1="national",IF(MID($B$6,A772,1)=" ","",IF(MID($B$6,A772,1)="","",(VLOOKUP(IF(LEFT($B$6,2)="ch","ch",IF(LEFT($B$6,3)="sch","sch",MID($B$6,A772,1))),Grundlage!$A$2:$C$33,2,FALSE)))),IF(MID($B$6,A772,1)=" ","",IF(MID($B$6,A772,1)="","",(VLOOKUP(IF(LEFT($B$6,1)="ch","ch",MID($B$6,A772,1)),Grundlage!$A$2:$C$33,3,FALSE))))))</f>
        <v/>
      </c>
    </row>
    <row r="773" spans="1:3">
      <c r="A773" s="12">
        <v>764</v>
      </c>
      <c r="B773" s="31"/>
      <c r="C773" s="12" t="str">
        <f>IF($B$6="","",IF($C$1="national",IF(MID($B$6,A773,1)=" ","",IF(MID($B$6,A773,1)="","",(VLOOKUP(IF(LEFT($B$6,2)="ch","ch",IF(LEFT($B$6,3)="sch","sch",MID($B$6,A773,1))),Grundlage!$A$2:$C$33,2,FALSE)))),IF(MID($B$6,A773,1)=" ","",IF(MID($B$6,A773,1)="","",(VLOOKUP(IF(LEFT($B$6,1)="ch","ch",MID($B$6,A773,1)),Grundlage!$A$2:$C$33,3,FALSE))))))</f>
        <v/>
      </c>
    </row>
    <row r="774" spans="1:3">
      <c r="A774" s="12">
        <v>765</v>
      </c>
      <c r="B774" s="31"/>
      <c r="C774" s="12" t="str">
        <f>IF($B$6="","",IF($C$1="national",IF(MID($B$6,A774,1)=" ","",IF(MID($B$6,A774,1)="","",(VLOOKUP(IF(LEFT($B$6,2)="ch","ch",IF(LEFT($B$6,3)="sch","sch",MID($B$6,A774,1))),Grundlage!$A$2:$C$33,2,FALSE)))),IF(MID($B$6,A774,1)=" ","",IF(MID($B$6,A774,1)="","",(VLOOKUP(IF(LEFT($B$6,1)="ch","ch",MID($B$6,A774,1)),Grundlage!$A$2:$C$33,3,FALSE))))))</f>
        <v/>
      </c>
    </row>
    <row r="775" spans="1:3">
      <c r="A775" s="12">
        <v>766</v>
      </c>
      <c r="B775" s="31"/>
      <c r="C775" s="12" t="str">
        <f>IF($B$6="","",IF($C$1="national",IF(MID($B$6,A775,1)=" ","",IF(MID($B$6,A775,1)="","",(VLOOKUP(IF(LEFT($B$6,2)="ch","ch",IF(LEFT($B$6,3)="sch","sch",MID($B$6,A775,1))),Grundlage!$A$2:$C$33,2,FALSE)))),IF(MID($B$6,A775,1)=" ","",IF(MID($B$6,A775,1)="","",(VLOOKUP(IF(LEFT($B$6,1)="ch","ch",MID($B$6,A775,1)),Grundlage!$A$2:$C$33,3,FALSE))))))</f>
        <v/>
      </c>
    </row>
    <row r="776" spans="1:3">
      <c r="A776" s="12">
        <v>767</v>
      </c>
      <c r="B776" s="31"/>
      <c r="C776" s="12" t="str">
        <f>IF($B$6="","",IF($C$1="national",IF(MID($B$6,A776,1)=" ","",IF(MID($B$6,A776,1)="","",(VLOOKUP(IF(LEFT($B$6,2)="ch","ch",IF(LEFT($B$6,3)="sch","sch",MID($B$6,A776,1))),Grundlage!$A$2:$C$33,2,FALSE)))),IF(MID($B$6,A776,1)=" ","",IF(MID($B$6,A776,1)="","",(VLOOKUP(IF(LEFT($B$6,1)="ch","ch",MID($B$6,A776,1)),Grundlage!$A$2:$C$33,3,FALSE))))))</f>
        <v/>
      </c>
    </row>
    <row r="777" spans="1:3">
      <c r="A777" s="12">
        <v>768</v>
      </c>
      <c r="B777" s="31"/>
      <c r="C777" s="12" t="str">
        <f>IF($B$6="","",IF($C$1="national",IF(MID($B$6,A777,1)=" ","",IF(MID($B$6,A777,1)="","",(VLOOKUP(IF(LEFT($B$6,2)="ch","ch",IF(LEFT($B$6,3)="sch","sch",MID($B$6,A777,1))),Grundlage!$A$2:$C$33,2,FALSE)))),IF(MID($B$6,A777,1)=" ","",IF(MID($B$6,A777,1)="","",(VLOOKUP(IF(LEFT($B$6,1)="ch","ch",MID($B$6,A777,1)),Grundlage!$A$2:$C$33,3,FALSE))))))</f>
        <v/>
      </c>
    </row>
    <row r="778" spans="1:3">
      <c r="A778" s="12">
        <v>769</v>
      </c>
      <c r="B778" s="31"/>
      <c r="C778" s="12" t="str">
        <f>IF($B$6="","",IF($C$1="national",IF(MID($B$6,A778,1)=" ","",IF(MID($B$6,A778,1)="","",(VLOOKUP(IF(LEFT($B$6,2)="ch","ch",IF(LEFT($B$6,3)="sch","sch",MID($B$6,A778,1))),Grundlage!$A$2:$C$33,2,FALSE)))),IF(MID($B$6,A778,1)=" ","",IF(MID($B$6,A778,1)="","",(VLOOKUP(IF(LEFT($B$6,1)="ch","ch",MID($B$6,A778,1)),Grundlage!$A$2:$C$33,3,FALSE))))))</f>
        <v/>
      </c>
    </row>
    <row r="779" spans="1:3">
      <c r="A779" s="12">
        <v>770</v>
      </c>
      <c r="B779" s="31"/>
      <c r="C779" s="12" t="str">
        <f>IF($B$6="","",IF($C$1="national",IF(MID($B$6,A779,1)=" ","",IF(MID($B$6,A779,1)="","",(VLOOKUP(IF(LEFT($B$6,2)="ch","ch",IF(LEFT($B$6,3)="sch","sch",MID($B$6,A779,1))),Grundlage!$A$2:$C$33,2,FALSE)))),IF(MID($B$6,A779,1)=" ","",IF(MID($B$6,A779,1)="","",(VLOOKUP(IF(LEFT($B$6,1)="ch","ch",MID($B$6,A779,1)),Grundlage!$A$2:$C$33,3,FALSE))))))</f>
        <v/>
      </c>
    </row>
    <row r="780" spans="1:3">
      <c r="A780" s="12">
        <v>771</v>
      </c>
      <c r="B780" s="31"/>
      <c r="C780" s="12" t="str">
        <f>IF($B$6="","",IF($C$1="national",IF(MID($B$6,A780,1)=" ","",IF(MID($B$6,A780,1)="","",(VLOOKUP(IF(LEFT($B$6,2)="ch","ch",IF(LEFT($B$6,3)="sch","sch",MID($B$6,A780,1))),Grundlage!$A$2:$C$33,2,FALSE)))),IF(MID($B$6,A780,1)=" ","",IF(MID($B$6,A780,1)="","",(VLOOKUP(IF(LEFT($B$6,1)="ch","ch",MID($B$6,A780,1)),Grundlage!$A$2:$C$33,3,FALSE))))))</f>
        <v/>
      </c>
    </row>
    <row r="781" spans="1:3">
      <c r="A781" s="12">
        <v>772</v>
      </c>
      <c r="B781" s="31"/>
      <c r="C781" s="12" t="str">
        <f>IF($B$6="","",IF($C$1="national",IF(MID($B$6,A781,1)=" ","",IF(MID($B$6,A781,1)="","",(VLOOKUP(IF(LEFT($B$6,2)="ch","ch",IF(LEFT($B$6,3)="sch","sch",MID($B$6,A781,1))),Grundlage!$A$2:$C$33,2,FALSE)))),IF(MID($B$6,A781,1)=" ","",IF(MID($B$6,A781,1)="","",(VLOOKUP(IF(LEFT($B$6,1)="ch","ch",MID($B$6,A781,1)),Grundlage!$A$2:$C$33,3,FALSE))))))</f>
        <v/>
      </c>
    </row>
    <row r="782" spans="1:3">
      <c r="A782" s="12">
        <v>773</v>
      </c>
      <c r="B782" s="31"/>
      <c r="C782" s="12" t="str">
        <f>IF($B$6="","",IF($C$1="national",IF(MID($B$6,A782,1)=" ","",IF(MID($B$6,A782,1)="","",(VLOOKUP(IF(LEFT($B$6,2)="ch","ch",IF(LEFT($B$6,3)="sch","sch",MID($B$6,A782,1))),Grundlage!$A$2:$C$33,2,FALSE)))),IF(MID($B$6,A782,1)=" ","",IF(MID($B$6,A782,1)="","",(VLOOKUP(IF(LEFT($B$6,1)="ch","ch",MID($B$6,A782,1)),Grundlage!$A$2:$C$33,3,FALSE))))))</f>
        <v/>
      </c>
    </row>
    <row r="783" spans="1:3">
      <c r="A783" s="12">
        <v>774</v>
      </c>
      <c r="B783" s="31"/>
      <c r="C783" s="12" t="str">
        <f>IF($B$6="","",IF($C$1="national",IF(MID($B$6,A783,1)=" ","",IF(MID($B$6,A783,1)="","",(VLOOKUP(IF(LEFT($B$6,2)="ch","ch",IF(LEFT($B$6,3)="sch","sch",MID($B$6,A783,1))),Grundlage!$A$2:$C$33,2,FALSE)))),IF(MID($B$6,A783,1)=" ","",IF(MID($B$6,A783,1)="","",(VLOOKUP(IF(LEFT($B$6,1)="ch","ch",MID($B$6,A783,1)),Grundlage!$A$2:$C$33,3,FALSE))))))</f>
        <v/>
      </c>
    </row>
    <row r="784" spans="1:3">
      <c r="A784" s="12">
        <v>775</v>
      </c>
      <c r="B784" s="31"/>
      <c r="C784" s="12" t="str">
        <f>IF($B$6="","",IF($C$1="national",IF(MID($B$6,A784,1)=" ","",IF(MID($B$6,A784,1)="","",(VLOOKUP(IF(LEFT($B$6,2)="ch","ch",IF(LEFT($B$6,3)="sch","sch",MID($B$6,A784,1))),Grundlage!$A$2:$C$33,2,FALSE)))),IF(MID($B$6,A784,1)=" ","",IF(MID($B$6,A784,1)="","",(VLOOKUP(IF(LEFT($B$6,1)="ch","ch",MID($B$6,A784,1)),Grundlage!$A$2:$C$33,3,FALSE))))))</f>
        <v/>
      </c>
    </row>
    <row r="785" spans="1:3">
      <c r="A785" s="12">
        <v>776</v>
      </c>
      <c r="B785" s="31"/>
      <c r="C785" s="12" t="str">
        <f>IF($B$6="","",IF($C$1="national",IF(MID($B$6,A785,1)=" ","",IF(MID($B$6,A785,1)="","",(VLOOKUP(IF(LEFT($B$6,2)="ch","ch",IF(LEFT($B$6,3)="sch","sch",MID($B$6,A785,1))),Grundlage!$A$2:$C$33,2,FALSE)))),IF(MID($B$6,A785,1)=" ","",IF(MID($B$6,A785,1)="","",(VLOOKUP(IF(LEFT($B$6,1)="ch","ch",MID($B$6,A785,1)),Grundlage!$A$2:$C$33,3,FALSE))))))</f>
        <v/>
      </c>
    </row>
    <row r="786" spans="1:3">
      <c r="A786" s="12">
        <v>777</v>
      </c>
      <c r="B786" s="31"/>
      <c r="C786" s="12" t="str">
        <f>IF($B$6="","",IF($C$1="national",IF(MID($B$6,A786,1)=" ","",IF(MID($B$6,A786,1)="","",(VLOOKUP(IF(LEFT($B$6,2)="ch","ch",IF(LEFT($B$6,3)="sch","sch",MID($B$6,A786,1))),Grundlage!$A$2:$C$33,2,FALSE)))),IF(MID($B$6,A786,1)=" ","",IF(MID($B$6,A786,1)="","",(VLOOKUP(IF(LEFT($B$6,1)="ch","ch",MID($B$6,A786,1)),Grundlage!$A$2:$C$33,3,FALSE))))))</f>
        <v/>
      </c>
    </row>
    <row r="787" spans="1:3">
      <c r="A787" s="12">
        <v>778</v>
      </c>
      <c r="B787" s="31"/>
      <c r="C787" s="12" t="str">
        <f>IF($B$6="","",IF($C$1="national",IF(MID($B$6,A787,1)=" ","",IF(MID($B$6,A787,1)="","",(VLOOKUP(IF(LEFT($B$6,2)="ch","ch",IF(LEFT($B$6,3)="sch","sch",MID($B$6,A787,1))),Grundlage!$A$2:$C$33,2,FALSE)))),IF(MID($B$6,A787,1)=" ","",IF(MID($B$6,A787,1)="","",(VLOOKUP(IF(LEFT($B$6,1)="ch","ch",MID($B$6,A787,1)),Grundlage!$A$2:$C$33,3,FALSE))))))</f>
        <v/>
      </c>
    </row>
    <row r="788" spans="1:3">
      <c r="A788" s="12">
        <v>779</v>
      </c>
      <c r="B788" s="31"/>
      <c r="C788" s="12" t="str">
        <f>IF($B$6="","",IF($C$1="national",IF(MID($B$6,A788,1)=" ","",IF(MID($B$6,A788,1)="","",(VLOOKUP(IF(LEFT($B$6,2)="ch","ch",IF(LEFT($B$6,3)="sch","sch",MID($B$6,A788,1))),Grundlage!$A$2:$C$33,2,FALSE)))),IF(MID($B$6,A788,1)=" ","",IF(MID($B$6,A788,1)="","",(VLOOKUP(IF(LEFT($B$6,1)="ch","ch",MID($B$6,A788,1)),Grundlage!$A$2:$C$33,3,FALSE))))))</f>
        <v/>
      </c>
    </row>
    <row r="789" spans="1:3">
      <c r="A789" s="12">
        <v>780</v>
      </c>
      <c r="B789" s="31"/>
      <c r="C789" s="12" t="str">
        <f>IF($B$6="","",IF($C$1="national",IF(MID($B$6,A789,1)=" ","",IF(MID($B$6,A789,1)="","",(VLOOKUP(IF(LEFT($B$6,2)="ch","ch",IF(LEFT($B$6,3)="sch","sch",MID($B$6,A789,1))),Grundlage!$A$2:$C$33,2,FALSE)))),IF(MID($B$6,A789,1)=" ","",IF(MID($B$6,A789,1)="","",(VLOOKUP(IF(LEFT($B$6,1)="ch","ch",MID($B$6,A789,1)),Grundlage!$A$2:$C$33,3,FALSE))))))</f>
        <v/>
      </c>
    </row>
    <row r="790" spans="1:3">
      <c r="A790" s="12">
        <v>781</v>
      </c>
      <c r="B790" s="31"/>
      <c r="C790" s="12" t="str">
        <f>IF($B$6="","",IF($C$1="national",IF(MID($B$6,A790,1)=" ","",IF(MID($B$6,A790,1)="","",(VLOOKUP(IF(LEFT($B$6,2)="ch","ch",IF(LEFT($B$6,3)="sch","sch",MID($B$6,A790,1))),Grundlage!$A$2:$C$33,2,FALSE)))),IF(MID($B$6,A790,1)=" ","",IF(MID($B$6,A790,1)="","",(VLOOKUP(IF(LEFT($B$6,1)="ch","ch",MID($B$6,A790,1)),Grundlage!$A$2:$C$33,3,FALSE))))))</f>
        <v/>
      </c>
    </row>
    <row r="791" spans="1:3">
      <c r="A791" s="12">
        <v>782</v>
      </c>
      <c r="B791" s="31"/>
      <c r="C791" s="12" t="str">
        <f>IF($B$6="","",IF($C$1="national",IF(MID($B$6,A791,1)=" ","",IF(MID($B$6,A791,1)="","",(VLOOKUP(IF(LEFT($B$6,2)="ch","ch",IF(LEFT($B$6,3)="sch","sch",MID($B$6,A791,1))),Grundlage!$A$2:$C$33,2,FALSE)))),IF(MID($B$6,A791,1)=" ","",IF(MID($B$6,A791,1)="","",(VLOOKUP(IF(LEFT($B$6,1)="ch","ch",MID($B$6,A791,1)),Grundlage!$A$2:$C$33,3,FALSE))))))</f>
        <v/>
      </c>
    </row>
    <row r="792" spans="1:3">
      <c r="A792" s="12">
        <v>783</v>
      </c>
      <c r="B792" s="31"/>
      <c r="C792" s="12" t="str">
        <f>IF($B$6="","",IF($C$1="national",IF(MID($B$6,A792,1)=" ","",IF(MID($B$6,A792,1)="","",(VLOOKUP(IF(LEFT($B$6,2)="ch","ch",IF(LEFT($B$6,3)="sch","sch",MID($B$6,A792,1))),Grundlage!$A$2:$C$33,2,FALSE)))),IF(MID($B$6,A792,1)=" ","",IF(MID($B$6,A792,1)="","",(VLOOKUP(IF(LEFT($B$6,1)="ch","ch",MID($B$6,A792,1)),Grundlage!$A$2:$C$33,3,FALSE))))))</f>
        <v/>
      </c>
    </row>
    <row r="793" spans="1:3">
      <c r="A793" s="12">
        <v>784</v>
      </c>
      <c r="B793" s="31"/>
      <c r="C793" s="12" t="str">
        <f>IF($B$6="","",IF($C$1="national",IF(MID($B$6,A793,1)=" ","",IF(MID($B$6,A793,1)="","",(VLOOKUP(IF(LEFT($B$6,2)="ch","ch",IF(LEFT($B$6,3)="sch","sch",MID($B$6,A793,1))),Grundlage!$A$2:$C$33,2,FALSE)))),IF(MID($B$6,A793,1)=" ","",IF(MID($B$6,A793,1)="","",(VLOOKUP(IF(LEFT($B$6,1)="ch","ch",MID($B$6,A793,1)),Grundlage!$A$2:$C$33,3,FALSE))))))</f>
        <v/>
      </c>
    </row>
    <row r="794" spans="1:3">
      <c r="A794" s="12">
        <v>785</v>
      </c>
      <c r="B794" s="31"/>
      <c r="C794" s="12" t="str">
        <f>IF($B$6="","",IF($C$1="national",IF(MID($B$6,A794,1)=" ","",IF(MID($B$6,A794,1)="","",(VLOOKUP(IF(LEFT($B$6,2)="ch","ch",IF(LEFT($B$6,3)="sch","sch",MID($B$6,A794,1))),Grundlage!$A$2:$C$33,2,FALSE)))),IF(MID($B$6,A794,1)=" ","",IF(MID($B$6,A794,1)="","",(VLOOKUP(IF(LEFT($B$6,1)="ch","ch",MID($B$6,A794,1)),Grundlage!$A$2:$C$33,3,FALSE))))))</f>
        <v/>
      </c>
    </row>
    <row r="795" spans="1:3">
      <c r="A795" s="12">
        <v>786</v>
      </c>
      <c r="B795" s="31"/>
      <c r="C795" s="12" t="str">
        <f>IF($B$6="","",IF($C$1="national",IF(MID($B$6,A795,1)=" ","",IF(MID($B$6,A795,1)="","",(VLOOKUP(IF(LEFT($B$6,2)="ch","ch",IF(LEFT($B$6,3)="sch","sch",MID($B$6,A795,1))),Grundlage!$A$2:$C$33,2,FALSE)))),IF(MID($B$6,A795,1)=" ","",IF(MID($B$6,A795,1)="","",(VLOOKUP(IF(LEFT($B$6,1)="ch","ch",MID($B$6,A795,1)),Grundlage!$A$2:$C$33,3,FALSE))))))</f>
        <v/>
      </c>
    </row>
    <row r="796" spans="1:3">
      <c r="A796" s="12">
        <v>787</v>
      </c>
      <c r="B796" s="31"/>
      <c r="C796" s="12" t="str">
        <f>IF($B$6="","",IF($C$1="national",IF(MID($B$6,A796,1)=" ","",IF(MID($B$6,A796,1)="","",(VLOOKUP(IF(LEFT($B$6,2)="ch","ch",IF(LEFT($B$6,3)="sch","sch",MID($B$6,A796,1))),Grundlage!$A$2:$C$33,2,FALSE)))),IF(MID($B$6,A796,1)=" ","",IF(MID($B$6,A796,1)="","",(VLOOKUP(IF(LEFT($B$6,1)="ch","ch",MID($B$6,A796,1)),Grundlage!$A$2:$C$33,3,FALSE))))))</f>
        <v/>
      </c>
    </row>
    <row r="797" spans="1:3">
      <c r="A797" s="12">
        <v>788</v>
      </c>
      <c r="B797" s="31"/>
      <c r="C797" s="12" t="str">
        <f>IF($B$6="","",IF($C$1="national",IF(MID($B$6,A797,1)=" ","",IF(MID($B$6,A797,1)="","",(VLOOKUP(IF(LEFT($B$6,2)="ch","ch",IF(LEFT($B$6,3)="sch","sch",MID($B$6,A797,1))),Grundlage!$A$2:$C$33,2,FALSE)))),IF(MID($B$6,A797,1)=" ","",IF(MID($B$6,A797,1)="","",(VLOOKUP(IF(LEFT($B$6,1)="ch","ch",MID($B$6,A797,1)),Grundlage!$A$2:$C$33,3,FALSE))))))</f>
        <v/>
      </c>
    </row>
    <row r="798" spans="1:3">
      <c r="A798" s="12">
        <v>789</v>
      </c>
      <c r="B798" s="31"/>
      <c r="C798" s="12" t="str">
        <f>IF($B$6="","",IF($C$1="national",IF(MID($B$6,A798,1)=" ","",IF(MID($B$6,A798,1)="","",(VLOOKUP(IF(LEFT($B$6,2)="ch","ch",IF(LEFT($B$6,3)="sch","sch",MID($B$6,A798,1))),Grundlage!$A$2:$C$33,2,FALSE)))),IF(MID($B$6,A798,1)=" ","",IF(MID($B$6,A798,1)="","",(VLOOKUP(IF(LEFT($B$6,1)="ch","ch",MID($B$6,A798,1)),Grundlage!$A$2:$C$33,3,FALSE))))))</f>
        <v/>
      </c>
    </row>
    <row r="799" spans="1:3">
      <c r="A799" s="12">
        <v>790</v>
      </c>
      <c r="B799" s="31"/>
      <c r="C799" s="12" t="str">
        <f>IF($B$6="","",IF($C$1="national",IF(MID($B$6,A799,1)=" ","",IF(MID($B$6,A799,1)="","",(VLOOKUP(IF(LEFT($B$6,2)="ch","ch",IF(LEFT($B$6,3)="sch","sch",MID($B$6,A799,1))),Grundlage!$A$2:$C$33,2,FALSE)))),IF(MID($B$6,A799,1)=" ","",IF(MID($B$6,A799,1)="","",(VLOOKUP(IF(LEFT($B$6,1)="ch","ch",MID($B$6,A799,1)),Grundlage!$A$2:$C$33,3,FALSE))))))</f>
        <v/>
      </c>
    </row>
    <row r="800" spans="1:3">
      <c r="A800" s="12">
        <v>791</v>
      </c>
      <c r="B800" s="31"/>
      <c r="C800" s="12" t="str">
        <f>IF($B$6="","",IF($C$1="national",IF(MID($B$6,A800,1)=" ","",IF(MID($B$6,A800,1)="","",(VLOOKUP(IF(LEFT($B$6,2)="ch","ch",IF(LEFT($B$6,3)="sch","sch",MID($B$6,A800,1))),Grundlage!$A$2:$C$33,2,FALSE)))),IF(MID($B$6,A800,1)=" ","",IF(MID($B$6,A800,1)="","",(VLOOKUP(IF(LEFT($B$6,1)="ch","ch",MID($B$6,A800,1)),Grundlage!$A$2:$C$33,3,FALSE))))))</f>
        <v/>
      </c>
    </row>
    <row r="801" spans="1:3">
      <c r="A801" s="12">
        <v>792</v>
      </c>
      <c r="B801" s="31"/>
      <c r="C801" s="12" t="str">
        <f>IF($B$6="","",IF($C$1="national",IF(MID($B$6,A801,1)=" ","",IF(MID($B$6,A801,1)="","",(VLOOKUP(IF(LEFT($B$6,2)="ch","ch",IF(LEFT($B$6,3)="sch","sch",MID($B$6,A801,1))),Grundlage!$A$2:$C$33,2,FALSE)))),IF(MID($B$6,A801,1)=" ","",IF(MID($B$6,A801,1)="","",(VLOOKUP(IF(LEFT($B$6,1)="ch","ch",MID($B$6,A801,1)),Grundlage!$A$2:$C$33,3,FALSE))))))</f>
        <v/>
      </c>
    </row>
    <row r="802" spans="1:3">
      <c r="A802" s="12">
        <v>793</v>
      </c>
      <c r="B802" s="31"/>
      <c r="C802" s="12" t="str">
        <f>IF($B$6="","",IF($C$1="national",IF(MID($B$6,A802,1)=" ","",IF(MID($B$6,A802,1)="","",(VLOOKUP(IF(LEFT($B$6,2)="ch","ch",IF(LEFT($B$6,3)="sch","sch",MID($B$6,A802,1))),Grundlage!$A$2:$C$33,2,FALSE)))),IF(MID($B$6,A802,1)=" ","",IF(MID($B$6,A802,1)="","",(VLOOKUP(IF(LEFT($B$6,1)="ch","ch",MID($B$6,A802,1)),Grundlage!$A$2:$C$33,3,FALSE))))))</f>
        <v/>
      </c>
    </row>
    <row r="803" spans="1:3">
      <c r="A803" s="12">
        <v>794</v>
      </c>
      <c r="B803" s="31"/>
      <c r="C803" s="12" t="str">
        <f>IF($B$6="","",IF($C$1="national",IF(MID($B$6,A803,1)=" ","",IF(MID($B$6,A803,1)="","",(VLOOKUP(IF(LEFT($B$6,2)="ch","ch",IF(LEFT($B$6,3)="sch","sch",MID($B$6,A803,1))),Grundlage!$A$2:$C$33,2,FALSE)))),IF(MID($B$6,A803,1)=" ","",IF(MID($B$6,A803,1)="","",(VLOOKUP(IF(LEFT($B$6,1)="ch","ch",MID($B$6,A803,1)),Grundlage!$A$2:$C$33,3,FALSE))))))</f>
        <v/>
      </c>
    </row>
    <row r="804" spans="1:3">
      <c r="A804" s="12">
        <v>795</v>
      </c>
      <c r="B804" s="31"/>
      <c r="C804" s="12" t="str">
        <f>IF($B$6="","",IF($C$1="national",IF(MID($B$6,A804,1)=" ","",IF(MID($B$6,A804,1)="","",(VLOOKUP(IF(LEFT($B$6,2)="ch","ch",IF(LEFT($B$6,3)="sch","sch",MID($B$6,A804,1))),Grundlage!$A$2:$C$33,2,FALSE)))),IF(MID($B$6,A804,1)=" ","",IF(MID($B$6,A804,1)="","",(VLOOKUP(IF(LEFT($B$6,1)="ch","ch",MID($B$6,A804,1)),Grundlage!$A$2:$C$33,3,FALSE))))))</f>
        <v/>
      </c>
    </row>
    <row r="805" spans="1:3">
      <c r="A805" s="12">
        <v>796</v>
      </c>
      <c r="B805" s="31"/>
      <c r="C805" s="12" t="str">
        <f>IF($B$6="","",IF($C$1="national",IF(MID($B$6,A805,1)=" ","",IF(MID($B$6,A805,1)="","",(VLOOKUP(IF(LEFT($B$6,2)="ch","ch",IF(LEFT($B$6,3)="sch","sch",MID($B$6,A805,1))),Grundlage!$A$2:$C$33,2,FALSE)))),IF(MID($B$6,A805,1)=" ","",IF(MID($B$6,A805,1)="","",(VLOOKUP(IF(LEFT($B$6,1)="ch","ch",MID($B$6,A805,1)),Grundlage!$A$2:$C$33,3,FALSE))))))</f>
        <v/>
      </c>
    </row>
    <row r="806" spans="1:3">
      <c r="A806" s="12">
        <v>797</v>
      </c>
      <c r="B806" s="31"/>
      <c r="C806" s="12" t="str">
        <f>IF($B$6="","",IF($C$1="national",IF(MID($B$6,A806,1)=" ","",IF(MID($B$6,A806,1)="","",(VLOOKUP(IF(LEFT($B$6,2)="ch","ch",IF(LEFT($B$6,3)="sch","sch",MID($B$6,A806,1))),Grundlage!$A$2:$C$33,2,FALSE)))),IF(MID($B$6,A806,1)=" ","",IF(MID($B$6,A806,1)="","",(VLOOKUP(IF(LEFT($B$6,1)="ch","ch",MID($B$6,A806,1)),Grundlage!$A$2:$C$33,3,FALSE))))))</f>
        <v/>
      </c>
    </row>
    <row r="807" spans="1:3">
      <c r="A807" s="12">
        <v>798</v>
      </c>
      <c r="B807" s="31"/>
      <c r="C807" s="12" t="str">
        <f>IF($B$6="","",IF($C$1="national",IF(MID($B$6,A807,1)=" ","",IF(MID($B$6,A807,1)="","",(VLOOKUP(IF(LEFT($B$6,2)="ch","ch",IF(LEFT($B$6,3)="sch","sch",MID($B$6,A807,1))),Grundlage!$A$2:$C$33,2,FALSE)))),IF(MID($B$6,A807,1)=" ","",IF(MID($B$6,A807,1)="","",(VLOOKUP(IF(LEFT($B$6,1)="ch","ch",MID($B$6,A807,1)),Grundlage!$A$2:$C$33,3,FALSE))))))</f>
        <v/>
      </c>
    </row>
  </sheetData>
  <sheetProtection password="BF43" sheet="1" objects="1" scenarios="1"/>
  <hyperlinks>
    <hyperlink ref="F12" r:id="rId1" xr:uid="{00000000-0004-0000-0100-000000000000}"/>
    <hyperlink ref="F11" r:id="rId2" xr:uid="{00000000-0004-0000-0100-000001000000}"/>
    <hyperlink ref="B3" location="Spielanleitung!A1" display="hier geht’s zur Anleitung" xr:uid="{00000000-0004-0000-0100-000002000000}"/>
    <hyperlink ref="E16" r:id="rId3" xr:uid="{00000000-0004-0000-0100-000003000000}"/>
    <hyperlink ref="E43" r:id="rId4" xr:uid="{00000000-0004-0000-0100-000004000000}"/>
    <hyperlink ref="E44" r:id="rId5" xr:uid="{00000000-0004-0000-0100-000005000000}"/>
    <hyperlink ref="E42" r:id="rId6" xr:uid="{00000000-0004-0000-0100-000006000000}"/>
  </hyperlinks>
  <pageMargins left="0.7" right="0.7" top="0.78740157499999996" bottom="0.78740157499999996" header="0.3" footer="0.3"/>
  <pageSetup paperSize="9" orientation="portrait" verticalDpi="0"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Grundlage!$B$1:$C$1</xm:f>
          </x14:formula1>
          <xm:sqref>C1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804"/>
  <sheetViews>
    <sheetView workbookViewId="0">
      <pane ySplit="5" topLeftCell="A6" activePane="bottomLeft" state="frozen"/>
      <selection pane="bottomLeft" activeCell="C11" sqref="C11"/>
    </sheetView>
  </sheetViews>
  <sheetFormatPr defaultColWidth="11" defaultRowHeight="15"/>
  <cols>
    <col min="1" max="1" width="6.125" customWidth="1"/>
    <col min="2" max="2" width="46.25" customWidth="1"/>
    <col min="3" max="3" width="25.875" style="2" customWidth="1"/>
  </cols>
  <sheetData>
    <row r="1" spans="1:9" ht="30">
      <c r="B1" s="3" t="s">
        <v>34</v>
      </c>
      <c r="C1" s="6" t="s">
        <v>35</v>
      </c>
    </row>
    <row r="2" spans="1:9">
      <c r="B2" s="3"/>
      <c r="C2"/>
    </row>
    <row r="3" spans="1:9">
      <c r="B3" s="19" t="s">
        <v>36</v>
      </c>
      <c r="C3"/>
    </row>
    <row r="4" spans="1:9">
      <c r="B4" s="3"/>
      <c r="C4"/>
    </row>
    <row r="5" spans="1:9" ht="60">
      <c r="A5" s="9" t="s">
        <v>37</v>
      </c>
      <c r="B5" s="9" t="s">
        <v>61</v>
      </c>
      <c r="C5" s="4"/>
    </row>
    <row r="6" spans="1:9">
      <c r="A6" s="4">
        <v>1</v>
      </c>
      <c r="B6" s="8" t="s">
        <v>62</v>
      </c>
      <c r="C6" s="12" t="str">
        <f>IF(B6="","",IF($C$1="national",(VLOOKUP(IF(LEFT(B6,2)="ch","ch",IF(LEFT(B6,3)="sch","sch",LEFT(B6,1))),Grundlage!$A$2:$C$33,2,FALSE)),(VLOOKUP(IF(LEFT(B6,2)="ch","ch",LEFT(B6,1)),Grundlage!$A$2:$C$33,3,FALSE))))</f>
        <v>Heinrich</v>
      </c>
      <c r="G6" s="1" t="s">
        <v>27</v>
      </c>
    </row>
    <row r="7" spans="1:9">
      <c r="A7" s="4">
        <v>2</v>
      </c>
      <c r="B7" s="5" t="s">
        <v>63</v>
      </c>
      <c r="C7" s="12" t="str">
        <f>IF(B7="","",IF($C$1="national",(VLOOKUP(IF(LEFT(B7,2)="ch","ch",IF(LEFT(B7,3)="sch","sch",LEFT(B7,1))),Grundlage!$A$2:$C$33,2,FALSE)),(VLOOKUP(IF(LEFT(B7,2)="ch","ch",LEFT(B7,1)),Grundlage!$A$2:$C$33,3,FALSE))))</f>
        <v>Anton</v>
      </c>
    </row>
    <row r="8" spans="1:9">
      <c r="A8" s="4">
        <v>3</v>
      </c>
      <c r="B8" s="5" t="s">
        <v>64</v>
      </c>
      <c r="C8" s="12" t="str">
        <f>IF(B8="","",IF($C$1="national",(VLOOKUP(IF(LEFT(B8,2)="ch","ch",IF(LEFT(B8,3)="sch","sch",LEFT(B8,1))),Grundlage!$A$2:$C$33,2,FALSE)),(VLOOKUP(IF(LEFT(B8,2)="ch","ch",LEFT(B8,1)),Grundlage!$A$2:$C$33,3,FALSE))))</f>
        <v>Ludwig</v>
      </c>
      <c r="G8" s="14" t="s">
        <v>30</v>
      </c>
      <c r="H8" s="17" t="s">
        <v>31</v>
      </c>
    </row>
    <row r="9" spans="1:9">
      <c r="A9" s="4">
        <v>4</v>
      </c>
      <c r="B9" s="5" t="s">
        <v>65</v>
      </c>
      <c r="C9" s="12" t="str">
        <f>IF(B9="","",IF($C$1="national",(VLOOKUP(IF(LEFT(B9,2)="ch","ch",IF(LEFT(B9,3)="sch","sch",LEFT(B9,1))),Grundlage!$A$2:$C$33,2,FALSE)),(VLOOKUP(IF(LEFT(B9,2)="ch","ch",LEFT(B9,1)),Grundlage!$A$2:$C$33,3,FALSE))))</f>
        <v>Ludwig</v>
      </c>
      <c r="G9" s="14" t="s">
        <v>32</v>
      </c>
      <c r="H9" s="17" t="s">
        <v>33</v>
      </c>
    </row>
    <row r="10" spans="1:9">
      <c r="A10" s="4">
        <v>5</v>
      </c>
      <c r="B10" s="5" t="s">
        <v>66</v>
      </c>
      <c r="C10" s="12" t="str">
        <f>IF(B10="","",IF($C$1="national",(VLOOKUP(IF(LEFT(B10,2)="ch","ch",IF(LEFT(B10,3)="sch","sch",LEFT(B10,1))),Grundlage!$A$2:$C$33,2,FALSE)),(VLOOKUP(IF(LEFT(B10,2)="ch","ch",LEFT(B10,1)),Grundlage!$A$2:$C$33,3,FALSE))))</f>
        <v>Otto</v>
      </c>
      <c r="I10" s="18"/>
    </row>
    <row r="11" spans="1:9">
      <c r="A11" s="4">
        <v>6</v>
      </c>
      <c r="B11" s="5"/>
      <c r="C11" s="12" t="str">
        <f>IF(B11="","",IF($C$1="national",(VLOOKUP(IF(LEFT(B11,2)="ch","ch",IF(LEFT(B11,3)="sch","sch",LEFT(B11,1))),Grundlage!$A$2:$C$33,2,FALSE)),(VLOOKUP(IF(LEFT(B11,2)="ch","ch",LEFT(B11,1)),Grundlage!$A$2:$C$33,3,FALSE))))</f>
        <v/>
      </c>
    </row>
    <row r="12" spans="1:9">
      <c r="A12" s="4">
        <v>7</v>
      </c>
      <c r="B12" s="5" t="s">
        <v>67</v>
      </c>
      <c r="C12" s="12" t="str">
        <f>IF(B12="","",IF($C$1="national",(VLOOKUP(IF(LEFT(B12,2)="ch","ch",IF(LEFT(B12,3)="sch","sch",LEFT(B12,1))),Grundlage!$A$2:$C$33,2,FALSE)),(VLOOKUP(IF(LEFT(B12,2)="ch","ch",LEFT(B12,1)),Grundlage!$A$2:$C$33,3,FALSE))))</f>
        <v>Wilhelm</v>
      </c>
      <c r="E12" t="s">
        <v>41</v>
      </c>
    </row>
    <row r="13" spans="1:9">
      <c r="A13" s="4">
        <v>8</v>
      </c>
      <c r="B13" s="5" t="s">
        <v>68</v>
      </c>
      <c r="C13" s="12" t="str">
        <f>IF(B13="","",IF($C$1="national",(VLOOKUP(IF(LEFT(B13,2)="ch","ch",IF(LEFT(B13,3)="sch","sch",LEFT(B13,1))),Grundlage!$A$2:$C$33,2,FALSE)),(VLOOKUP(IF(LEFT(B13,2)="ch","ch",LEFT(B13,1)),Grundlage!$A$2:$C$33,3,FALSE))))</f>
        <v>Emil</v>
      </c>
      <c r="E13" s="7" t="s">
        <v>42</v>
      </c>
    </row>
    <row r="14" spans="1:9">
      <c r="A14" s="4">
        <v>9</v>
      </c>
      <c r="B14" s="5" t="s">
        <v>69</v>
      </c>
      <c r="C14" s="12" t="str">
        <f>IF(B14="","",IF($C$1="national",(VLOOKUP(IF(LEFT(B14,2)="ch","ch",IF(LEFT(B14,3)="sch","sch",LEFT(B14,1))),Grundlage!$A$2:$C$33,2,FALSE)),(VLOOKUP(IF(LEFT(B14,2)="ch","ch",LEFT(B14,1)),Grundlage!$A$2:$C$33,3,FALSE))))</f>
        <v>Nordpol</v>
      </c>
    </row>
    <row r="15" spans="1:9">
      <c r="A15" s="4">
        <v>10</v>
      </c>
      <c r="B15" s="5" t="s">
        <v>70</v>
      </c>
      <c r="C15" s="12" t="str">
        <f>IF(B15="","",IF($C$1="national",(VLOOKUP(IF(LEFT(B15,2)="ch","ch",IF(LEFT(B15,3)="sch","sch",LEFT(B15,1))),Grundlage!$A$2:$C$33,2,FALSE)),(VLOOKUP(IF(LEFT(B15,2)="ch","ch",LEFT(B15,1)),Grundlage!$A$2:$C$33,3,FALSE))))</f>
        <v>Nordpol</v>
      </c>
    </row>
    <row r="16" spans="1:9">
      <c r="A16" s="4">
        <v>11</v>
      </c>
      <c r="B16" s="5"/>
      <c r="C16" s="12" t="str">
        <f>IF(B16="","",IF($C$1="national",(VLOOKUP(IF(LEFT(B16,2)="ch","ch",IF(LEFT(B16,3)="sch","sch",LEFT(B16,1))),Grundlage!$A$2:$C$33,2,FALSE)),(VLOOKUP(IF(LEFT(B16,2)="ch","ch",LEFT(B16,1)),Grundlage!$A$2:$C$33,3,FALSE))))</f>
        <v/>
      </c>
      <c r="E16" s="1" t="s">
        <v>43</v>
      </c>
    </row>
    <row r="17" spans="1:5">
      <c r="A17" s="4">
        <v>12</v>
      </c>
      <c r="B17" s="5" t="s">
        <v>71</v>
      </c>
      <c r="C17" s="12" t="str">
        <f>IF(B17="","",IF($C$1="national",(VLOOKUP(IF(LEFT(B17,2)="ch","ch",IF(LEFT(B17,3)="sch","sch",LEFT(B17,1))),Grundlage!$A$2:$C$33,2,FALSE)),(VLOOKUP(IF(LEFT(B17,2)="ch","ch",LEFT(B17,1)),Grundlage!$A$2:$C$33,3,FALSE))))</f>
        <v>Dora</v>
      </c>
    </row>
    <row r="18" spans="1:5">
      <c r="A18" s="4">
        <v>13</v>
      </c>
      <c r="B18" s="5" t="s">
        <v>72</v>
      </c>
      <c r="C18" s="12" t="str">
        <f>IF(B18="","",IF($C$1="national",(VLOOKUP(IF(LEFT(B18,2)="ch","ch",IF(LEFT(B18,3)="sch","sch",LEFT(B18,1))),Grundlage!$A$2:$C$33,2,FALSE)),(VLOOKUP(IF(LEFT(B18,2)="ch","ch",LEFT(B18,1)),Grundlage!$A$2:$C$33,3,FALSE))))</f>
        <v>Ulrich</v>
      </c>
      <c r="E18" t="s">
        <v>44</v>
      </c>
    </row>
    <row r="19" spans="1:5">
      <c r="A19" s="4">
        <v>14</v>
      </c>
      <c r="B19" s="5"/>
      <c r="C19" s="12" t="str">
        <f>IF(B19="","",IF($C$1="national",(VLOOKUP(IF(LEFT(B19,2)="ch","ch",IF(LEFT(B19,3)="sch","sch",LEFT(B19,1))),Grundlage!$A$2:$C$33,2,FALSE)),(VLOOKUP(IF(LEFT(B19,2)="ch","ch",LEFT(B19,1)),Grundlage!$A$2:$C$33,3,FALSE))))</f>
        <v/>
      </c>
    </row>
    <row r="20" spans="1:5">
      <c r="A20" s="4">
        <v>15</v>
      </c>
      <c r="B20" s="5" t="s">
        <v>73</v>
      </c>
      <c r="C20" s="12" t="str">
        <f>IF(B20="","",IF($C$1="national",(VLOOKUP(IF(LEFT(B20,2)="ch","ch",IF(LEFT(B20,3)="sch","sch",LEFT(B20,1))),Grundlage!$A$2:$C$33,2,FALSE)),(VLOOKUP(IF(LEFT(B20,2)="ch","ch",LEFT(B20,1)),Grundlage!$A$2:$C$33,3,FALSE))))</f>
        <v>Dora</v>
      </c>
      <c r="E20" t="s">
        <v>45</v>
      </c>
    </row>
    <row r="21" spans="1:5">
      <c r="A21" s="4">
        <v>16</v>
      </c>
      <c r="B21" s="5" t="s">
        <v>74</v>
      </c>
      <c r="C21" s="12" t="str">
        <f>IF(B21="","",IF($C$1="national",(VLOOKUP(IF(LEFT(B21,2)="ch","ch",IF(LEFT(B21,3)="sch","sch",LEFT(B21,1))),Grundlage!$A$2:$C$33,2,FALSE)),(VLOOKUP(IF(LEFT(B21,2)="ch","ch",LEFT(B21,1)),Grundlage!$A$2:$C$33,3,FALSE))))</f>
        <v>Anton</v>
      </c>
      <c r="E21" s="10"/>
    </row>
    <row r="22" spans="1:5">
      <c r="A22" s="4">
        <v>17</v>
      </c>
      <c r="B22" s="5" t="s">
        <v>75</v>
      </c>
      <c r="C22" s="12" t="str">
        <f>IF(B22="","",IF($C$1="national",(VLOOKUP(IF(LEFT(B22,2)="ch","ch",IF(LEFT(B22,3)="sch","sch",LEFT(B22,1))),Grundlage!$A$2:$C$33,2,FALSE)),(VLOOKUP(IF(LEFT(B22,2)="ch","ch",LEFT(B22,1)),Grundlage!$A$2:$C$33,3,FALSE))))</f>
        <v>Schule</v>
      </c>
      <c r="E22" t="s">
        <v>46</v>
      </c>
    </row>
    <row r="23" spans="1:5">
      <c r="A23" s="4">
        <v>18</v>
      </c>
      <c r="B23" s="5"/>
      <c r="C23" s="12" t="str">
        <f>IF(B23="","",IF($C$1="national",(VLOOKUP(IF(LEFT(B23,2)="ch","ch",IF(LEFT(B23,3)="sch","sch",LEFT(B23,1))),Grundlage!$A$2:$C$33,2,FALSE)),(VLOOKUP(IF(LEFT(B23,2)="ch","ch",LEFT(B23,1)),Grundlage!$A$2:$C$33,3,FALSE))))</f>
        <v/>
      </c>
      <c r="E23" s="10" t="s">
        <v>47</v>
      </c>
    </row>
    <row r="24" spans="1:5">
      <c r="A24" s="4">
        <v>19</v>
      </c>
      <c r="B24" s="5" t="s">
        <v>76</v>
      </c>
      <c r="C24" s="12" t="str">
        <f>IF(B24="","",IF($C$1="national",(VLOOKUP(IF(LEFT(B24,2)="ch","ch",IF(LEFT(B24,3)="sch","sch",LEFT(B24,1))),Grundlage!$A$2:$C$33,2,FALSE)),(VLOOKUP(IF(LEFT(B24,2)="ch","ch",LEFT(B24,1)),Grundlage!$A$2:$C$33,3,FALSE))))</f>
        <v>Ludwig</v>
      </c>
      <c r="E24" s="10" t="s">
        <v>48</v>
      </c>
    </row>
    <row r="25" spans="1:5">
      <c r="A25" s="4">
        <v>20</v>
      </c>
      <c r="B25" s="5" t="s">
        <v>77</v>
      </c>
      <c r="C25" s="12" t="str">
        <f>IF(B25="","",IF($C$1="national",(VLOOKUP(IF(LEFT(B25,2)="ch","ch",IF(LEFT(B25,3)="sch","sch",LEFT(B25,1))),Grundlage!$A$2:$C$33,2,FALSE)),(VLOOKUP(IF(LEFT(B25,2)="ch","ch",LEFT(B25,1)),Grundlage!$A$2:$C$33,3,FALSE))))</f>
        <v>Emil</v>
      </c>
      <c r="E25" s="10" t="s">
        <v>49</v>
      </c>
    </row>
    <row r="26" spans="1:5">
      <c r="A26" s="4">
        <v>21</v>
      </c>
      <c r="B26" s="5" t="s">
        <v>78</v>
      </c>
      <c r="C26" s="12" t="str">
        <f>IF(B26="","",IF($C$1="national",(VLOOKUP(IF(LEFT(B26,2)="ch","ch",IF(LEFT(B26,3)="sch","sch",LEFT(B26,1))),Grundlage!$A$2:$C$33,2,FALSE)),(VLOOKUP(IF(LEFT(B26,2)="ch","ch",LEFT(B26,1)),Grundlage!$A$2:$C$33,3,FALSE))))</f>
        <v>Samuel</v>
      </c>
      <c r="E26" s="10" t="s">
        <v>50</v>
      </c>
    </row>
    <row r="27" spans="1:5">
      <c r="A27" s="4">
        <v>22</v>
      </c>
      <c r="B27" s="5" t="s">
        <v>79</v>
      </c>
      <c r="C27" s="12" t="str">
        <f>IF(B27="","",IF($C$1="national",(VLOOKUP(IF(LEFT(B27,2)="ch","ch",IF(LEFT(B27,3)="sch","sch",LEFT(B27,1))),Grundlage!$A$2:$C$33,2,FALSE)),(VLOOKUP(IF(LEFT(B27,2)="ch","ch",LEFT(B27,1)),Grundlage!$A$2:$C$33,3,FALSE))))</f>
        <v>Emil</v>
      </c>
      <c r="E27" s="10" t="s">
        <v>51</v>
      </c>
    </row>
    <row r="28" spans="1:5">
      <c r="A28" s="4">
        <v>23</v>
      </c>
      <c r="B28" s="5" t="s">
        <v>80</v>
      </c>
      <c r="C28" s="12" t="str">
        <f>IF(B28="","",IF($C$1="national",(VLOOKUP(IF(LEFT(B28,2)="ch","ch",IF(LEFT(B28,3)="sch","sch",LEFT(B28,1))),Grundlage!$A$2:$C$33,2,FALSE)),(VLOOKUP(IF(LEFT(B28,2)="ch","ch",LEFT(B28,1)),Grundlage!$A$2:$C$33,3,FALSE))))</f>
        <v>Nordpol</v>
      </c>
      <c r="E28" s="10" t="s">
        <v>52</v>
      </c>
    </row>
    <row r="29" spans="1:5">
      <c r="A29" s="4">
        <v>24</v>
      </c>
      <c r="B29" s="5"/>
      <c r="C29" s="12" t="str">
        <f>IF(B29="","",IF($C$1="national",(VLOOKUP(IF(LEFT(B29,2)="ch","ch",IF(LEFT(B29,3)="sch","sch",LEFT(B29,1))),Grundlage!$A$2:$C$33,2,FALSE)),(VLOOKUP(IF(LEFT(B29,2)="ch","ch",LEFT(B29,1)),Grundlage!$A$2:$C$33,3,FALSE))))</f>
        <v/>
      </c>
      <c r="E29" s="10" t="s">
        <v>53</v>
      </c>
    </row>
    <row r="30" spans="1:5">
      <c r="A30" s="4">
        <v>25</v>
      </c>
      <c r="B30" s="5" t="s">
        <v>81</v>
      </c>
      <c r="C30" s="12" t="str">
        <f>IF(B30="","",IF($C$1="national",(VLOOKUP(IF(LEFT(B30,2)="ch","ch",IF(LEFT(B30,3)="sch","sch",LEFT(B30,1))),Grundlage!$A$2:$C$33,2,FALSE)),(VLOOKUP(IF(LEFT(B30,2)="ch","ch",LEFT(B30,1)),Grundlage!$A$2:$C$33,3,FALSE))))</f>
        <v>Kaufmann</v>
      </c>
      <c r="E30" s="22"/>
    </row>
    <row r="31" spans="1:5">
      <c r="A31" s="4">
        <v>26</v>
      </c>
      <c r="B31" s="5" t="s">
        <v>82</v>
      </c>
      <c r="C31" s="12" t="str">
        <f>IF(B31="","",IF($C$1="national",(VLOOKUP(IF(LEFT(B31,2)="ch","ch",IF(LEFT(B31,3)="sch","sch",LEFT(B31,1))),Grundlage!$A$2:$C$33,2,FALSE)),(VLOOKUP(IF(LEFT(B31,2)="ch","ch",LEFT(B31,1)),Grundlage!$A$2:$C$33,3,FALSE))))</f>
        <v>Anton</v>
      </c>
      <c r="E31" s="11" t="s">
        <v>54</v>
      </c>
    </row>
    <row r="32" spans="1:5">
      <c r="A32" s="4">
        <v>27</v>
      </c>
      <c r="B32" s="5" t="s">
        <v>80</v>
      </c>
      <c r="C32" s="12" t="str">
        <f>IF(B32="","",IF($C$1="national",(VLOOKUP(IF(LEFT(B32,2)="ch","ch",IF(LEFT(B32,3)="sch","sch",LEFT(B32,1))),Grundlage!$A$2:$C$33,2,FALSE)),(VLOOKUP(IF(LEFT(B32,2)="ch","ch",LEFT(B32,1)),Grundlage!$A$2:$C$33,3,FALSE))))</f>
        <v>Nordpol</v>
      </c>
    </row>
    <row r="33" spans="1:5">
      <c r="A33" s="4">
        <v>28</v>
      </c>
      <c r="B33" s="5" t="s">
        <v>80</v>
      </c>
      <c r="C33" s="12" t="str">
        <f>IF(B33="","",IF($C$1="national",(VLOOKUP(IF(LEFT(B33,2)="ch","ch",IF(LEFT(B33,3)="sch","sch",LEFT(B33,1))),Grundlage!$A$2:$C$33,2,FALSE)),(VLOOKUP(IF(LEFT(B33,2)="ch","ch",LEFT(B33,1)),Grundlage!$A$2:$C$33,3,FALSE))))</f>
        <v>Nordpol</v>
      </c>
      <c r="E33" t="s">
        <v>55</v>
      </c>
    </row>
    <row r="34" spans="1:5">
      <c r="A34" s="4">
        <v>29</v>
      </c>
      <c r="B34" s="5" t="s">
        <v>83</v>
      </c>
      <c r="C34" s="12" t="str">
        <f>IF(B34="","",IF($C$1="national",(VLOOKUP(IF(LEFT(B34,2)="ch","ch",IF(LEFT(B34,3)="sch","sch",LEFT(B34,1))),Grundlage!$A$2:$C$33,2,FALSE)),(VLOOKUP(IF(LEFT(B34,2)="ch","ch",LEFT(B34,1)),Grundlage!$A$2:$C$33,3,FALSE))))</f>
        <v>Schule</v>
      </c>
    </row>
    <row r="35" spans="1:5">
      <c r="A35" s="4">
        <v>30</v>
      </c>
      <c r="B35" s="5" t="s">
        <v>84</v>
      </c>
      <c r="C35" s="12" t="str">
        <f>IF(B35="","",IF($C$1="national",(VLOOKUP(IF(LEFT(B35,2)="ch","ch",IF(LEFT(B35,3)="sch","sch",LEFT(B35,1))),Grundlage!$A$2:$C$33,2,FALSE)),(VLOOKUP(IF(LEFT(B35,2)="ch","ch",LEFT(B35,1)),Grundlage!$A$2:$C$33,3,FALSE))))</f>
        <v>Theodor</v>
      </c>
      <c r="E35" s="1" t="s">
        <v>54</v>
      </c>
    </row>
    <row r="36" spans="1:5">
      <c r="A36" s="4">
        <v>31</v>
      </c>
      <c r="B36" s="5"/>
      <c r="C36" s="12" t="str">
        <f>IF(B36="","",IF($C$1="national",(VLOOKUP(IF(LEFT(B36,2)="ch","ch",IF(LEFT(B36,3)="sch","sch",LEFT(B36,1))),Grundlage!$A$2:$C$33,2,FALSE)),(VLOOKUP(IF(LEFT(B36,2)="ch","ch",LEFT(B36,1)),Grundlage!$A$2:$C$33,3,FALSE))))</f>
        <v/>
      </c>
    </row>
    <row r="37" spans="1:5">
      <c r="A37" s="4">
        <v>32</v>
      </c>
      <c r="B37" s="5" t="s">
        <v>85</v>
      </c>
      <c r="C37" s="12" t="str">
        <f>IF(B37="","",IF($C$1="national",(VLOOKUP(IF(LEFT(B37,2)="ch","ch",IF(LEFT(B37,3)="sch","sch",LEFT(B37,1))),Grundlage!$A$2:$C$33,2,FALSE)),(VLOOKUP(IF(LEFT(B37,2)="ch","ch",LEFT(B37,1)),Grundlage!$A$2:$C$33,3,FALSE))))</f>
        <v>Paula</v>
      </c>
      <c r="E37" t="s">
        <v>56</v>
      </c>
    </row>
    <row r="38" spans="1:5">
      <c r="A38" s="4">
        <v>33</v>
      </c>
      <c r="B38" s="5" t="s">
        <v>86</v>
      </c>
      <c r="C38" s="12" t="str">
        <f>IF(B38="","",IF($C$1="national",(VLOOKUP(IF(LEFT(B38,2)="ch","ch",IF(LEFT(B38,3)="sch","sch",LEFT(B38,1))),Grundlage!$A$2:$C$33,2,FALSE)),(VLOOKUP(IF(LEFT(B38,2)="ch","ch",LEFT(B38,1)),Grundlage!$A$2:$C$33,3,FALSE))))</f>
        <v>Otto</v>
      </c>
    </row>
    <row r="39" spans="1:5">
      <c r="A39" s="4">
        <v>34</v>
      </c>
      <c r="B39" s="5" t="s">
        <v>87</v>
      </c>
      <c r="C39" s="12" t="str">
        <f>IF(B39="","",IF($C$1="national",(VLOOKUP(IF(LEFT(B39,2)="ch","ch",IF(LEFT(B39,3)="sch","sch",LEFT(B39,1))),Grundlage!$A$2:$C$33,2,FALSE)),(VLOOKUP(IF(LEFT(B39,2)="ch","ch",LEFT(B39,1)),Grundlage!$A$2:$C$33,3,FALSE))))</f>
        <v>Samuel</v>
      </c>
      <c r="E39" s="7" t="s">
        <v>57</v>
      </c>
    </row>
    <row r="40" spans="1:5">
      <c r="A40" s="4">
        <v>35</v>
      </c>
      <c r="B40" s="5" t="s">
        <v>88</v>
      </c>
      <c r="C40" s="12" t="str">
        <f>IF(B40="","",IF($C$1="national",(VLOOKUP(IF(LEFT(B40,2)="ch","ch",IF(LEFT(B40,3)="sch","sch",LEFT(B40,1))),Grundlage!$A$2:$C$33,2,FALSE)),(VLOOKUP(IF(LEFT(B40,2)="ch","ch",LEFT(B40,1)),Grundlage!$A$2:$C$33,3,FALSE))))</f>
        <v>Theodor</v>
      </c>
      <c r="E40" s="7" t="s">
        <v>58</v>
      </c>
    </row>
    <row r="41" spans="1:5">
      <c r="A41" s="4">
        <v>36</v>
      </c>
      <c r="B41" s="5" t="s">
        <v>89</v>
      </c>
      <c r="C41" s="12" t="str">
        <f>IF(B41="","",IF($C$1="national",(VLOOKUP(IF(LEFT(B41,2)="ch","ch",IF(LEFT(B41,3)="sch","sch",LEFT(B41,1))),Grundlage!$A$2:$C$33,2,FALSE)),(VLOOKUP(IF(LEFT(B41,2)="ch","ch",LEFT(B41,1)),Grundlage!$A$2:$C$33,3,FALSE))))</f>
        <v>Emil</v>
      </c>
      <c r="E41" s="7" t="s">
        <v>59</v>
      </c>
    </row>
    <row r="42" spans="1:5">
      <c r="A42" s="4">
        <v>37</v>
      </c>
      <c r="B42" s="5"/>
      <c r="C42" s="12" t="str">
        <f>IF(B42="","",IF($C$1="national",(VLOOKUP(IF(LEFT(B42,2)="ch","ch",IF(LEFT(B42,3)="sch","sch",LEFT(B42,1))),Grundlage!$A$2:$C$33,2,FALSE)),(VLOOKUP(IF(LEFT(B42,2)="ch","ch",LEFT(B42,1)),Grundlage!$A$2:$C$33,3,FALSE))))</f>
        <v/>
      </c>
    </row>
    <row r="43" spans="1:5">
      <c r="A43" s="4">
        <v>38</v>
      </c>
      <c r="B43" s="5" t="s">
        <v>89</v>
      </c>
      <c r="C43" s="12" t="str">
        <f>IF(B43="","",IF($C$1="national",(VLOOKUP(IF(LEFT(B43,2)="ch","ch",IF(LEFT(B43,3)="sch","sch",LEFT(B43,1))),Grundlage!$A$2:$C$33,2,FALSE)),(VLOOKUP(IF(LEFT(B43,2)="ch","ch",LEFT(B43,1)),Grundlage!$A$2:$C$33,3,FALSE))))</f>
        <v>Emil</v>
      </c>
      <c r="E43" s="1" t="s">
        <v>54</v>
      </c>
    </row>
    <row r="44" spans="1:5">
      <c r="A44" s="4">
        <v>39</v>
      </c>
      <c r="B44" s="5" t="s">
        <v>90</v>
      </c>
      <c r="C44" s="12" t="str">
        <f>IF(B44="","",IF($C$1="national",(VLOOKUP(IF(LEFT(B44,2)="ch","ch",IF(LEFT(B44,3)="sch","sch",LEFT(B44,1))),Grundlage!$A$2:$C$33,2,FALSE)),(VLOOKUP(IF(LEFT(B44,2)="ch","ch",LEFT(B44,1)),Grundlage!$A$2:$C$33,3,FALSE))))</f>
        <v>Ida</v>
      </c>
    </row>
    <row r="45" spans="1:5">
      <c r="A45" s="4">
        <v>40</v>
      </c>
      <c r="B45" s="5" t="s">
        <v>91</v>
      </c>
      <c r="C45" s="12" t="str">
        <f>IF(B45="","",IF($C$1="national",(VLOOKUP(IF(LEFT(B45,2)="ch","ch",IF(LEFT(B45,3)="sch","sch",LEFT(B45,1))),Grundlage!$A$2:$C$33,2,FALSE)),(VLOOKUP(IF(LEFT(B45,2)="ch","ch",LEFT(B45,1)),Grundlage!$A$2:$C$33,3,FALSE))))</f>
        <v>Nordpol</v>
      </c>
      <c r="E45" t="s">
        <v>60</v>
      </c>
    </row>
    <row r="46" spans="1:5">
      <c r="A46" s="4">
        <v>41</v>
      </c>
      <c r="B46" s="5"/>
      <c r="C46" s="12" t="str">
        <f>IF(B46="","",IF($C$1="national",(VLOOKUP(IF(LEFT(B46,2)="ch","ch",IF(LEFT(B46,3)="sch","sch",LEFT(B46,1))),Grundlage!$A$2:$C$33,2,FALSE)),(VLOOKUP(IF(LEFT(B46,2)="ch","ch",LEFT(B46,1)),Grundlage!$A$2:$C$33,3,FALSE))))</f>
        <v/>
      </c>
    </row>
    <row r="47" spans="1:5">
      <c r="A47" s="4">
        <v>42</v>
      </c>
      <c r="B47" s="5"/>
      <c r="C47" s="12" t="str">
        <f>IF(B47="","",IF($C$1="national",(VLOOKUP(IF(LEFT(B47,2)="ch","ch",IF(LEFT(B47,3)="sch","sch",LEFT(B47,1))),Grundlage!$A$2:$C$33,2,FALSE)),(VLOOKUP(IF(LEFT(B47,2)="ch","ch",LEFT(B47,1)),Grundlage!$A$2:$C$33,3,FALSE))))</f>
        <v/>
      </c>
    </row>
    <row r="48" spans="1:5">
      <c r="A48" s="4">
        <v>43</v>
      </c>
      <c r="B48" s="5" t="s">
        <v>92</v>
      </c>
      <c r="C48" s="12" t="str">
        <f>IF(B48="","",IF($C$1="national",(VLOOKUP(IF(LEFT(B48,2)="ch","ch",IF(LEFT(B48,3)="sch","sch",LEFT(B48,1))),Grundlage!$A$2:$C$33,2,FALSE)),(VLOOKUP(IF(LEFT(B48,2)="ch","ch",LEFT(B48,1)),Grundlage!$A$2:$C$33,3,FALSE))))</f>
        <v>Friedrich</v>
      </c>
    </row>
    <row r="49" spans="1:5">
      <c r="A49" s="4">
        <v>44</v>
      </c>
      <c r="B49" s="5" t="s">
        <v>89</v>
      </c>
      <c r="C49" s="12" t="str">
        <f>IF(B49="","",IF($C$1="national",(VLOOKUP(IF(LEFT(B49,2)="ch","ch",IF(LEFT(B49,3)="sch","sch",LEFT(B49,1))),Grundlage!$A$2:$C$33,2,FALSE)),(VLOOKUP(IF(LEFT(B49,2)="ch","ch",LEFT(B49,1)),Grundlage!$A$2:$C$33,3,FALSE))))</f>
        <v>Emil</v>
      </c>
    </row>
    <row r="50" spans="1:5">
      <c r="A50" s="4">
        <v>45</v>
      </c>
      <c r="B50" s="5" t="s">
        <v>93</v>
      </c>
      <c r="C50" s="12" t="str">
        <f>IF(B50="","",IF($C$1="national",(VLOOKUP(IF(LEFT(B50,2)="ch","ch",IF(LEFT(B50,3)="sch","sch",LEFT(B50,1))),Grundlage!$A$2:$C$33,2,FALSE)),(VLOOKUP(IF(LEFT(B50,2)="ch","ch",LEFT(B50,1)),Grundlage!$A$2:$C$33,3,FALSE))))</f>
        <v>Ulrich</v>
      </c>
    </row>
    <row r="51" spans="1:5">
      <c r="A51" s="4">
        <v>46</v>
      </c>
      <c r="B51" s="5" t="s">
        <v>89</v>
      </c>
      <c r="C51" s="12" t="str">
        <f>IF(B51="","",IF($C$1="national",(VLOOKUP(IF(LEFT(B51,2)="ch","ch",IF(LEFT(B51,3)="sch","sch",LEFT(B51,1))),Grundlage!$A$2:$C$33,2,FALSE)),(VLOOKUP(IF(LEFT(B51,2)="ch","ch",LEFT(B51,1)),Grundlage!$A$2:$C$33,3,FALSE))))</f>
        <v>Emil</v>
      </c>
      <c r="E51" t="s">
        <v>26</v>
      </c>
    </row>
    <row r="52" spans="1:5">
      <c r="A52" s="4">
        <v>47</v>
      </c>
      <c r="B52" s="5" t="s">
        <v>94</v>
      </c>
      <c r="C52" s="12" t="str">
        <f>IF(B52="","",IF($C$1="national",(VLOOKUP(IF(LEFT(B52,2)="ch","ch",IF(LEFT(B52,3)="sch","sch",LEFT(B52,1))),Grundlage!$A$2:$C$33,2,FALSE)),(VLOOKUP(IF(LEFT(B52,2)="ch","ch",LEFT(B52,1)),Grundlage!$A$2:$C$33,3,FALSE))))</f>
        <v>Richard</v>
      </c>
      <c r="E52" t="s">
        <v>28</v>
      </c>
    </row>
    <row r="53" spans="1:5">
      <c r="A53" s="4">
        <v>48</v>
      </c>
      <c r="B53" s="5" t="s">
        <v>89</v>
      </c>
      <c r="C53" s="12" t="str">
        <f>IF(B53="","",IF($C$1="national",(VLOOKUP(IF(LEFT(B53,2)="ch","ch",IF(LEFT(B53,3)="sch","sch",LEFT(B53,1))),Grundlage!$A$2:$C$33,2,FALSE)),(VLOOKUP(IF(LEFT(B53,2)="ch","ch",LEFT(B53,1)),Grundlage!$A$2:$C$33,3,FALSE))))</f>
        <v>Emil</v>
      </c>
      <c r="E53" t="s">
        <v>29</v>
      </c>
    </row>
    <row r="54" spans="1:5">
      <c r="A54" s="4">
        <v>49</v>
      </c>
      <c r="B54" s="5" t="s">
        <v>95</v>
      </c>
      <c r="C54" s="12" t="str">
        <f>IF(B54="","",IF($C$1="national",(VLOOKUP(IF(LEFT(B54,2)="ch","ch",IF(LEFT(B54,3)="sch","sch",LEFT(B54,1))),Grundlage!$A$2:$C$33,2,FALSE)),(VLOOKUP(IF(LEFT(B54,2)="ch","ch",LEFT(B54,1)),Grundlage!$A$2:$C$33,3,FALSE))))</f>
        <v>Wilhelm</v>
      </c>
    </row>
    <row r="55" spans="1:5">
      <c r="A55" s="4">
        <v>50</v>
      </c>
      <c r="B55" s="5" t="s">
        <v>89</v>
      </c>
      <c r="C55" s="12" t="str">
        <f>IF(B55="","",IF($C$1="national",(VLOOKUP(IF(LEFT(B55,2)="ch","ch",IF(LEFT(B55,3)="sch","sch",LEFT(B55,1))),Grundlage!$A$2:$C$33,2,FALSE)),(VLOOKUP(IF(LEFT(B55,2)="ch","ch",LEFT(B55,1)),Grundlage!$A$2:$C$33,3,FALSE))))</f>
        <v>Emil</v>
      </c>
    </row>
    <row r="56" spans="1:5">
      <c r="A56" s="4">
        <v>51</v>
      </c>
      <c r="B56" s="5" t="s">
        <v>96</v>
      </c>
      <c r="C56" s="12" t="str">
        <f>IF(B56="","",IF($C$1="national",(VLOOKUP(IF(LEFT(B56,2)="ch","ch",IF(LEFT(B56,3)="sch","sch",LEFT(B56,1))),Grundlage!$A$2:$C$33,2,FALSE)),(VLOOKUP(IF(LEFT(B56,2)="ch","ch",LEFT(B56,1)),Grundlage!$A$2:$C$33,3,FALSE))))</f>
        <v>Heinrich</v>
      </c>
    </row>
    <row r="57" spans="1:5">
      <c r="A57" s="4">
        <v>52</v>
      </c>
      <c r="B57" s="5" t="s">
        <v>94</v>
      </c>
      <c r="C57" s="12" t="str">
        <f>IF(B57="","",IF($C$1="national",(VLOOKUP(IF(LEFT(B57,2)="ch","ch",IF(LEFT(B57,3)="sch","sch",LEFT(B57,1))),Grundlage!$A$2:$C$33,2,FALSE)),(VLOOKUP(IF(LEFT(B57,2)="ch","ch",LEFT(B57,1)),Grundlage!$A$2:$C$33,3,FALSE))))</f>
        <v>Richard</v>
      </c>
    </row>
    <row r="58" spans="1:5">
      <c r="A58" s="4">
        <v>53</v>
      </c>
      <c r="B58" s="5" t="s">
        <v>97</v>
      </c>
      <c r="C58" s="12" t="str">
        <f>IF(B58="","",IF($C$1="national",(VLOOKUP(IF(LEFT(B58,2)="ch","ch",IF(LEFT(B58,3)="sch","sch",LEFT(B58,1))),Grundlage!$A$2:$C$33,2,FALSE)),(VLOOKUP(IF(LEFT(B58,2)="ch","ch",LEFT(B58,1)),Grundlage!$A$2:$C$33,3,FALSE))))</f>
        <v>Anton</v>
      </c>
    </row>
    <row r="59" spans="1:5">
      <c r="A59" s="4">
        <v>54</v>
      </c>
      <c r="B59" s="5" t="s">
        <v>93</v>
      </c>
      <c r="C59" s="12" t="str">
        <f>IF(B59="","",IF($C$1="national",(VLOOKUP(IF(LEFT(B59,2)="ch","ch",IF(LEFT(B59,3)="sch","sch",LEFT(B59,1))),Grundlage!$A$2:$C$33,2,FALSE)),(VLOOKUP(IF(LEFT(B59,2)="ch","ch",LEFT(B59,1)),Grundlage!$A$2:$C$33,3,FALSE))))</f>
        <v>Ulrich</v>
      </c>
    </row>
    <row r="60" spans="1:5">
      <c r="A60" s="4">
        <v>55</v>
      </c>
      <c r="B60" s="5" t="s">
        <v>88</v>
      </c>
      <c r="C60" s="12" t="str">
        <f>IF(B60="","",IF($C$1="national",(VLOOKUP(IF(LEFT(B60,2)="ch","ch",IF(LEFT(B60,3)="sch","sch",LEFT(B60,1))),Grundlage!$A$2:$C$33,2,FALSE)),(VLOOKUP(IF(LEFT(B60,2)="ch","ch",LEFT(B60,1)),Grundlage!$A$2:$C$33,3,FALSE))))</f>
        <v>Theodor</v>
      </c>
    </row>
    <row r="61" spans="1:5">
      <c r="A61" s="4">
        <v>56</v>
      </c>
      <c r="B61" s="5" t="s">
        <v>86</v>
      </c>
      <c r="C61" s="12" t="str">
        <f>IF(B61="","",IF($C$1="national",(VLOOKUP(IF(LEFT(B61,2)="ch","ch",IF(LEFT(B61,3)="sch","sch",LEFT(B61,1))),Grundlage!$A$2:$C$33,2,FALSE)),(VLOOKUP(IF(LEFT(B61,2)="ch","ch",LEFT(B61,1)),Grundlage!$A$2:$C$33,3,FALSE))))</f>
        <v>Otto</v>
      </c>
    </row>
    <row r="62" spans="1:5">
      <c r="A62" s="4">
        <v>57</v>
      </c>
      <c r="B62" s="5"/>
      <c r="C62" s="12" t="str">
        <f>IF(B62="","",IF($C$1="national",(VLOOKUP(IF(LEFT(B62,2)="ch","ch",IF(LEFT(B62,3)="sch","sch",LEFT(B62,1))),Grundlage!$A$2:$C$33,2,FALSE)),(VLOOKUP(IF(LEFT(B62,2)="ch","ch",LEFT(B62,1)),Grundlage!$A$2:$C$33,3,FALSE))))</f>
        <v/>
      </c>
    </row>
    <row r="63" spans="1:5">
      <c r="A63" s="4">
        <v>58</v>
      </c>
      <c r="B63" s="5"/>
      <c r="C63" s="12" t="str">
        <f>IF(B63="","",IF($C$1="national",(VLOOKUP(IF(LEFT(B63,2)="ch","ch",IF(LEFT(B63,3)="sch","sch",LEFT(B63,1))),Grundlage!$A$2:$C$33,2,FALSE)),(VLOOKUP(IF(LEFT(B63,2)="ch","ch",LEFT(B63,1)),Grundlage!$A$2:$C$33,3,FALSE))))</f>
        <v/>
      </c>
    </row>
    <row r="64" spans="1:5">
      <c r="A64" s="4">
        <v>59</v>
      </c>
      <c r="B64" s="5"/>
      <c r="C64" s="12" t="str">
        <f>IF(B64="","",IF($C$1="national",(VLOOKUP(IF(LEFT(B64,2)="ch","ch",IF(LEFT(B64,3)="sch","sch",LEFT(B64,1))),Grundlage!$A$2:$C$33,2,FALSE)),(VLOOKUP(IF(LEFT(B64,2)="ch","ch",LEFT(B64,1)),Grundlage!$A$2:$C$33,3,FALSE))))</f>
        <v/>
      </c>
    </row>
    <row r="65" spans="1:3">
      <c r="A65" s="4">
        <v>60</v>
      </c>
      <c r="B65" s="5"/>
      <c r="C65" s="12" t="str">
        <f>IF(B65="","",IF($C$1="national",(VLOOKUP(IF(LEFT(B65,2)="ch","ch",IF(LEFT(B65,3)="sch","sch",LEFT(B65,1))),Grundlage!$A$2:$C$33,2,FALSE)),(VLOOKUP(IF(LEFT(B65,2)="ch","ch",LEFT(B65,1)),Grundlage!$A$2:$C$33,3,FALSE))))</f>
        <v/>
      </c>
    </row>
    <row r="66" spans="1:3">
      <c r="A66" s="4">
        <v>61</v>
      </c>
      <c r="B66" s="5"/>
      <c r="C66" s="12" t="str">
        <f>IF(B66="","",IF($C$1="national",(VLOOKUP(IF(LEFT(B66,2)="ch","ch",IF(LEFT(B66,3)="sch","sch",LEFT(B66,1))),Grundlage!$A$2:$C$33,2,FALSE)),(VLOOKUP(IF(LEFT(B66,2)="ch","ch",LEFT(B66,1)),Grundlage!$A$2:$C$33,3,FALSE))))</f>
        <v/>
      </c>
    </row>
    <row r="67" spans="1:3">
      <c r="A67" s="4">
        <v>62</v>
      </c>
      <c r="B67" s="5"/>
      <c r="C67" s="12" t="str">
        <f>IF(B67="","",IF($C$1="national",(VLOOKUP(IF(LEFT(B67,2)="ch","ch",IF(LEFT(B67,3)="sch","sch",LEFT(B67,1))),Grundlage!$A$2:$C$33,2,FALSE)),(VLOOKUP(IF(LEFT(B67,2)="ch","ch",LEFT(B67,1)),Grundlage!$A$2:$C$33,3,FALSE))))</f>
        <v/>
      </c>
    </row>
    <row r="68" spans="1:3">
      <c r="A68" s="4">
        <v>63</v>
      </c>
      <c r="B68" s="5"/>
      <c r="C68" s="12" t="str">
        <f>IF(B68="","",IF($C$1="national",(VLOOKUP(IF(LEFT(B68,2)="ch","ch",IF(LEFT(B68,3)="sch","sch",LEFT(B68,1))),Grundlage!$A$2:$C$33,2,FALSE)),(VLOOKUP(IF(LEFT(B68,2)="ch","ch",LEFT(B68,1)),Grundlage!$A$2:$C$33,3,FALSE))))</f>
        <v/>
      </c>
    </row>
    <row r="69" spans="1:3">
      <c r="A69" s="4">
        <v>64</v>
      </c>
      <c r="B69" s="5"/>
      <c r="C69" s="12" t="str">
        <f>IF(B69="","",IF($C$1="national",(VLOOKUP(IF(LEFT(B69,2)="ch","ch",IF(LEFT(B69,3)="sch","sch",LEFT(B69,1))),Grundlage!$A$2:$C$33,2,FALSE)),(VLOOKUP(IF(LEFT(B69,2)="ch","ch",LEFT(B69,1)),Grundlage!$A$2:$C$33,3,FALSE))))</f>
        <v/>
      </c>
    </row>
    <row r="70" spans="1:3">
      <c r="A70" s="4">
        <v>65</v>
      </c>
      <c r="B70" s="5"/>
      <c r="C70" s="12" t="str">
        <f>IF(B70="","",IF($C$1="national",(VLOOKUP(IF(LEFT(B70,2)="ch","ch",IF(LEFT(B70,3)="sch","sch",LEFT(B70,1))),Grundlage!$A$2:$C$33,2,FALSE)),(VLOOKUP(IF(LEFT(B70,2)="ch","ch",LEFT(B70,1)),Grundlage!$A$2:$C$33,3,FALSE))))</f>
        <v/>
      </c>
    </row>
    <row r="71" spans="1:3">
      <c r="A71" s="4">
        <v>66</v>
      </c>
      <c r="B71" s="5"/>
      <c r="C71" s="12" t="str">
        <f>IF(B71="","",IF($C$1="national",(VLOOKUP(IF(LEFT(B71,2)="ch","ch",IF(LEFT(B71,3)="sch","sch",LEFT(B71,1))),Grundlage!$A$2:$C$33,2,FALSE)),(VLOOKUP(IF(LEFT(B71,2)="ch","ch",LEFT(B71,1)),Grundlage!$A$2:$C$33,3,FALSE))))</f>
        <v/>
      </c>
    </row>
    <row r="72" spans="1:3">
      <c r="A72" s="4">
        <v>67</v>
      </c>
      <c r="B72" s="5"/>
      <c r="C72" s="12" t="str">
        <f>IF(B72="","",IF($C$1="national",(VLOOKUP(IF(LEFT(B72,2)="ch","ch",IF(LEFT(B72,3)="sch","sch",LEFT(B72,1))),Grundlage!$A$2:$C$33,2,FALSE)),(VLOOKUP(IF(LEFT(B72,2)="ch","ch",LEFT(B72,1)),Grundlage!$A$2:$C$33,3,FALSE))))</f>
        <v/>
      </c>
    </row>
    <row r="73" spans="1:3">
      <c r="A73" s="4">
        <v>68</v>
      </c>
      <c r="B73" s="5"/>
      <c r="C73" s="12" t="str">
        <f>IF(B73="","",IF($C$1="national",(VLOOKUP(IF(LEFT(B73,2)="ch","ch",IF(LEFT(B73,3)="sch","sch",LEFT(B73,1))),Grundlage!$A$2:$C$33,2,FALSE)),(VLOOKUP(IF(LEFT(B73,2)="ch","ch",LEFT(B73,1)),Grundlage!$A$2:$C$33,3,FALSE))))</f>
        <v/>
      </c>
    </row>
    <row r="74" spans="1:3">
      <c r="A74" s="4">
        <v>69</v>
      </c>
      <c r="B74" s="5"/>
      <c r="C74" s="12" t="str">
        <f>IF(B74="","",IF($C$1="national",(VLOOKUP(IF(LEFT(B74,2)="ch","ch",IF(LEFT(B74,3)="sch","sch",LEFT(B74,1))),Grundlage!$A$2:$C$33,2,FALSE)),(VLOOKUP(IF(LEFT(B74,2)="ch","ch",LEFT(B74,1)),Grundlage!$A$2:$C$33,3,FALSE))))</f>
        <v/>
      </c>
    </row>
    <row r="75" spans="1:3">
      <c r="A75" s="4">
        <v>70</v>
      </c>
      <c r="B75" s="5"/>
      <c r="C75" s="12" t="str">
        <f>IF(B75="","",IF($C$1="national",(VLOOKUP(IF(LEFT(B75,2)="ch","ch",IF(LEFT(B75,3)="sch","sch",LEFT(B75,1))),Grundlage!$A$2:$C$33,2,FALSE)),(VLOOKUP(IF(LEFT(B75,2)="ch","ch",LEFT(B75,1)),Grundlage!$A$2:$C$33,3,FALSE))))</f>
        <v/>
      </c>
    </row>
    <row r="76" spans="1:3">
      <c r="A76" s="4">
        <v>71</v>
      </c>
      <c r="B76" s="5"/>
      <c r="C76" s="12" t="str">
        <f>IF(B76="","",IF($C$1="national",(VLOOKUP(IF(LEFT(B76,2)="ch","ch",IF(LEFT(B76,3)="sch","sch",LEFT(B76,1))),Grundlage!$A$2:$C$33,2,FALSE)),(VLOOKUP(IF(LEFT(B76,2)="ch","ch",LEFT(B76,1)),Grundlage!$A$2:$C$33,3,FALSE))))</f>
        <v/>
      </c>
    </row>
    <row r="77" spans="1:3">
      <c r="A77" s="4">
        <v>72</v>
      </c>
      <c r="B77" s="5"/>
      <c r="C77" s="12" t="str">
        <f>IF(B77="","",IF($C$1="national",(VLOOKUP(IF(LEFT(B77,2)="ch","ch",IF(LEFT(B77,3)="sch","sch",LEFT(B77,1))),Grundlage!$A$2:$C$33,2,FALSE)),(VLOOKUP(IF(LEFT(B77,2)="ch","ch",LEFT(B77,1)),Grundlage!$A$2:$C$33,3,FALSE))))</f>
        <v/>
      </c>
    </row>
    <row r="78" spans="1:3">
      <c r="A78" s="4">
        <v>73</v>
      </c>
      <c r="B78" s="5"/>
      <c r="C78" s="12" t="str">
        <f>IF(B78="","",IF($C$1="national",(VLOOKUP(IF(LEFT(B78,2)="ch","ch",IF(LEFT(B78,3)="sch","sch",LEFT(B78,1))),Grundlage!$A$2:$C$33,2,FALSE)),(VLOOKUP(IF(LEFT(B78,2)="ch","ch",LEFT(B78,1)),Grundlage!$A$2:$C$33,3,FALSE))))</f>
        <v/>
      </c>
    </row>
    <row r="79" spans="1:3">
      <c r="A79" s="4">
        <v>74</v>
      </c>
      <c r="B79" s="5"/>
      <c r="C79" s="12" t="str">
        <f>IF(B79="","",IF($C$1="national",(VLOOKUP(IF(LEFT(B79,2)="ch","ch",IF(LEFT(B79,3)="sch","sch",LEFT(B79,1))),Grundlage!$A$2:$C$33,2,FALSE)),(VLOOKUP(IF(LEFT(B79,2)="ch","ch",LEFT(B79,1)),Grundlage!$A$2:$C$33,3,FALSE))))</f>
        <v/>
      </c>
    </row>
    <row r="80" spans="1:3">
      <c r="A80" s="4">
        <v>75</v>
      </c>
      <c r="B80" s="5"/>
      <c r="C80" s="12" t="str">
        <f>IF(B80="","",IF($C$1="national",(VLOOKUP(IF(LEFT(B80,2)="ch","ch",IF(LEFT(B80,3)="sch","sch",LEFT(B80,1))),Grundlage!$A$2:$C$33,2,FALSE)),(VLOOKUP(IF(LEFT(B80,2)="ch","ch",LEFT(B80,1)),Grundlage!$A$2:$C$33,3,FALSE))))</f>
        <v/>
      </c>
    </row>
    <row r="81" spans="1:3">
      <c r="A81" s="4">
        <v>76</v>
      </c>
      <c r="B81" s="5"/>
      <c r="C81" s="12" t="str">
        <f>IF(B81="","",IF($C$1="national",(VLOOKUP(IF(LEFT(B81,2)="ch","ch",IF(LEFT(B81,3)="sch","sch",LEFT(B81,1))),Grundlage!$A$2:$C$33,2,FALSE)),(VLOOKUP(IF(LEFT(B81,2)="ch","ch",LEFT(B81,1)),Grundlage!$A$2:$C$33,3,FALSE))))</f>
        <v/>
      </c>
    </row>
    <row r="82" spans="1:3">
      <c r="A82" s="4">
        <v>77</v>
      </c>
      <c r="B82" s="5"/>
      <c r="C82" s="12" t="str">
        <f>IF(B82="","",IF($C$1="national",(VLOOKUP(IF(LEFT(B82,2)="ch","ch",IF(LEFT(B82,3)="sch","sch",LEFT(B82,1))),Grundlage!$A$2:$C$33,2,FALSE)),(VLOOKUP(IF(LEFT(B82,2)="ch","ch",LEFT(B82,1)),Grundlage!$A$2:$C$33,3,FALSE))))</f>
        <v/>
      </c>
    </row>
    <row r="83" spans="1:3">
      <c r="A83" s="4">
        <v>78</v>
      </c>
      <c r="B83" s="5"/>
      <c r="C83" s="12" t="str">
        <f>IF(B83="","",IF($C$1="national",(VLOOKUP(IF(LEFT(B83,2)="ch","ch",IF(LEFT(B83,3)="sch","sch",LEFT(B83,1))),Grundlage!$A$2:$C$33,2,FALSE)),(VLOOKUP(IF(LEFT(B83,2)="ch","ch",LEFT(B83,1)),Grundlage!$A$2:$C$33,3,FALSE))))</f>
        <v/>
      </c>
    </row>
    <row r="84" spans="1:3">
      <c r="A84" s="4">
        <v>79</v>
      </c>
      <c r="B84" s="5"/>
      <c r="C84" s="12" t="str">
        <f>IF(B84="","",IF($C$1="national",(VLOOKUP(IF(LEFT(B84,2)="ch","ch",IF(LEFT(B84,3)="sch","sch",LEFT(B84,1))),Grundlage!$A$2:$C$33,2,FALSE)),(VLOOKUP(IF(LEFT(B84,2)="ch","ch",LEFT(B84,1)),Grundlage!$A$2:$C$33,3,FALSE))))</f>
        <v/>
      </c>
    </row>
    <row r="85" spans="1:3">
      <c r="A85" s="4">
        <v>80</v>
      </c>
      <c r="B85" s="5"/>
      <c r="C85" s="12" t="str">
        <f>IF(B85="","",IF($C$1="national",(VLOOKUP(IF(LEFT(B85,2)="ch","ch",IF(LEFT(B85,3)="sch","sch",LEFT(B85,1))),Grundlage!$A$2:$C$33,2,FALSE)),(VLOOKUP(IF(LEFT(B85,2)="ch","ch",LEFT(B85,1)),Grundlage!$A$2:$C$33,3,FALSE))))</f>
        <v/>
      </c>
    </row>
    <row r="86" spans="1:3">
      <c r="A86" s="4">
        <v>81</v>
      </c>
      <c r="B86" s="5"/>
      <c r="C86" s="12" t="str">
        <f>IF(B86="","",IF($C$1="national",(VLOOKUP(IF(LEFT(B86,2)="ch","ch",IF(LEFT(B86,3)="sch","sch",LEFT(B86,1))),Grundlage!$A$2:$C$33,2,FALSE)),(VLOOKUP(IF(LEFT(B86,2)="ch","ch",LEFT(B86,1)),Grundlage!$A$2:$C$33,3,FALSE))))</f>
        <v/>
      </c>
    </row>
    <row r="87" spans="1:3">
      <c r="A87" s="4">
        <v>82</v>
      </c>
      <c r="B87" s="5"/>
      <c r="C87" s="12" t="str">
        <f>IF(B87="","",IF($C$1="national",(VLOOKUP(IF(LEFT(B87,2)="ch","ch",IF(LEFT(B87,3)="sch","sch",LEFT(B87,1))),Grundlage!$A$2:$C$33,2,FALSE)),(VLOOKUP(IF(LEFT(B87,2)="ch","ch",LEFT(B87,1)),Grundlage!$A$2:$C$33,3,FALSE))))</f>
        <v/>
      </c>
    </row>
    <row r="88" spans="1:3">
      <c r="A88" s="4">
        <v>83</v>
      </c>
      <c r="B88" s="5"/>
      <c r="C88" s="12" t="str">
        <f>IF(B88="","",IF($C$1="national",(VLOOKUP(IF(LEFT(B88,2)="ch","ch",IF(LEFT(B88,3)="sch","sch",LEFT(B88,1))),Grundlage!$A$2:$C$33,2,FALSE)),(VLOOKUP(IF(LEFT(B88,2)="ch","ch",LEFT(B88,1)),Grundlage!$A$2:$C$33,3,FALSE))))</f>
        <v/>
      </c>
    </row>
    <row r="89" spans="1:3">
      <c r="A89" s="4">
        <v>84</v>
      </c>
      <c r="B89" s="5"/>
      <c r="C89" s="12" t="str">
        <f>IF(B89="","",IF($C$1="national",(VLOOKUP(IF(LEFT(B89,2)="ch","ch",IF(LEFT(B89,3)="sch","sch",LEFT(B89,1))),Grundlage!$A$2:$C$33,2,FALSE)),(VLOOKUP(IF(LEFT(B89,2)="ch","ch",LEFT(B89,1)),Grundlage!$A$2:$C$33,3,FALSE))))</f>
        <v/>
      </c>
    </row>
    <row r="90" spans="1:3">
      <c r="A90" s="4">
        <v>85</v>
      </c>
      <c r="B90" s="5"/>
      <c r="C90" s="12" t="str">
        <f>IF(B90="","",IF($C$1="national",(VLOOKUP(IF(LEFT(B90,2)="ch","ch",IF(LEFT(B90,3)="sch","sch",LEFT(B90,1))),Grundlage!$A$2:$C$33,2,FALSE)),(VLOOKUP(IF(LEFT(B90,2)="ch","ch",LEFT(B90,1)),Grundlage!$A$2:$C$33,3,FALSE))))</f>
        <v/>
      </c>
    </row>
    <row r="91" spans="1:3">
      <c r="A91" s="4">
        <v>86</v>
      </c>
      <c r="B91" s="5"/>
      <c r="C91" s="12" t="str">
        <f>IF(B91="","",IF($C$1="national",(VLOOKUP(IF(LEFT(B91,2)="ch","ch",IF(LEFT(B91,3)="sch","sch",LEFT(B91,1))),Grundlage!$A$2:$C$33,2,FALSE)),(VLOOKUP(IF(LEFT(B91,2)="ch","ch",LEFT(B91,1)),Grundlage!$A$2:$C$33,3,FALSE))))</f>
        <v/>
      </c>
    </row>
    <row r="92" spans="1:3">
      <c r="A92" s="4">
        <v>87</v>
      </c>
      <c r="B92" s="5"/>
      <c r="C92" s="12" t="str">
        <f>IF(B92="","",IF($C$1="national",(VLOOKUP(IF(LEFT(B92,2)="ch","ch",IF(LEFT(B92,3)="sch","sch",LEFT(B92,1))),Grundlage!$A$2:$C$33,2,FALSE)),(VLOOKUP(IF(LEFT(B92,2)="ch","ch",LEFT(B92,1)),Grundlage!$A$2:$C$33,3,FALSE))))</f>
        <v/>
      </c>
    </row>
    <row r="93" spans="1:3">
      <c r="A93" s="4">
        <v>88</v>
      </c>
      <c r="B93" s="5"/>
      <c r="C93" s="12" t="str">
        <f>IF(B93="","",IF($C$1="national",(VLOOKUP(IF(LEFT(B93,2)="ch","ch",IF(LEFT(B93,3)="sch","sch",LEFT(B93,1))),Grundlage!$A$2:$C$33,2,FALSE)),(VLOOKUP(IF(LEFT(B93,2)="ch","ch",LEFT(B93,1)),Grundlage!$A$2:$C$33,3,FALSE))))</f>
        <v/>
      </c>
    </row>
    <row r="94" spans="1:3">
      <c r="A94" s="4">
        <v>89</v>
      </c>
      <c r="B94" s="5"/>
      <c r="C94" s="12" t="str">
        <f>IF(B94="","",IF($C$1="national",(VLOOKUP(IF(LEFT(B94,2)="ch","ch",IF(LEFT(B94,3)="sch","sch",LEFT(B94,1))),Grundlage!$A$2:$C$33,2,FALSE)),(VLOOKUP(IF(LEFT(B94,2)="ch","ch",LEFT(B94,1)),Grundlage!$A$2:$C$33,3,FALSE))))</f>
        <v/>
      </c>
    </row>
    <row r="95" spans="1:3">
      <c r="A95" s="4">
        <v>90</v>
      </c>
      <c r="B95" s="5"/>
      <c r="C95" s="12" t="str">
        <f>IF(B95="","",IF($C$1="national",(VLOOKUP(IF(LEFT(B95,2)="ch","ch",IF(LEFT(B95,3)="sch","sch",LEFT(B95,1))),Grundlage!$A$2:$C$33,2,FALSE)),(VLOOKUP(IF(LEFT(B95,2)="ch","ch",LEFT(B95,1)),Grundlage!$A$2:$C$33,3,FALSE))))</f>
        <v/>
      </c>
    </row>
    <row r="96" spans="1:3">
      <c r="A96" s="4">
        <v>91</v>
      </c>
      <c r="B96" s="5"/>
      <c r="C96" s="12" t="str">
        <f>IF(B96="","",IF($C$1="national",(VLOOKUP(IF(LEFT(B96,2)="ch","ch",IF(LEFT(B96,3)="sch","sch",LEFT(B96,1))),Grundlage!$A$2:$C$33,2,FALSE)),(VLOOKUP(IF(LEFT(B96,2)="ch","ch",LEFT(B96,1)),Grundlage!$A$2:$C$33,3,FALSE))))</f>
        <v/>
      </c>
    </row>
    <row r="97" spans="1:3">
      <c r="A97" s="4">
        <v>92</v>
      </c>
      <c r="B97" s="5"/>
      <c r="C97" s="12" t="str">
        <f>IF(B97="","",IF($C$1="national",(VLOOKUP(IF(LEFT(B97,2)="ch","ch",IF(LEFT(B97,3)="sch","sch",LEFT(B97,1))),Grundlage!$A$2:$C$33,2,FALSE)),(VLOOKUP(IF(LEFT(B97,2)="ch","ch",LEFT(B97,1)),Grundlage!$A$2:$C$33,3,FALSE))))</f>
        <v/>
      </c>
    </row>
    <row r="98" spans="1:3">
      <c r="A98" s="4">
        <v>93</v>
      </c>
      <c r="B98" s="5"/>
      <c r="C98" s="12" t="str">
        <f>IF(B98="","",IF($C$1="national",(VLOOKUP(IF(LEFT(B98,2)="ch","ch",IF(LEFT(B98,3)="sch","sch",LEFT(B98,1))),Grundlage!$A$2:$C$33,2,FALSE)),(VLOOKUP(IF(LEFT(B98,2)="ch","ch",LEFT(B98,1)),Grundlage!$A$2:$C$33,3,FALSE))))</f>
        <v/>
      </c>
    </row>
    <row r="99" spans="1:3">
      <c r="A99" s="4">
        <v>94</v>
      </c>
      <c r="B99" s="5"/>
      <c r="C99" s="12" t="str">
        <f>IF(B99="","",IF($C$1="national",(VLOOKUP(IF(LEFT(B99,2)="ch","ch",IF(LEFT(B99,3)="sch","sch",LEFT(B99,1))),Grundlage!$A$2:$C$33,2,FALSE)),(VLOOKUP(IF(LEFT(B99,2)="ch","ch",LEFT(B99,1)),Grundlage!$A$2:$C$33,3,FALSE))))</f>
        <v/>
      </c>
    </row>
    <row r="100" spans="1:3">
      <c r="A100" s="4">
        <v>95</v>
      </c>
      <c r="B100" s="5"/>
      <c r="C100" s="12" t="str">
        <f>IF(B100="","",IF($C$1="national",(VLOOKUP(IF(LEFT(B100,2)="ch","ch",IF(LEFT(B100,3)="sch","sch",LEFT(B100,1))),Grundlage!$A$2:$C$33,2,FALSE)),(VLOOKUP(IF(LEFT(B100,2)="ch","ch",LEFT(B100,1)),Grundlage!$A$2:$C$33,3,FALSE))))</f>
        <v/>
      </c>
    </row>
    <row r="101" spans="1:3">
      <c r="A101" s="4">
        <v>96</v>
      </c>
      <c r="B101" s="5"/>
      <c r="C101" s="12" t="str">
        <f>IF(B101="","",IF($C$1="national",(VLOOKUP(IF(LEFT(B101,2)="ch","ch",IF(LEFT(B101,3)="sch","sch",LEFT(B101,1))),Grundlage!$A$2:$C$33,2,FALSE)),(VLOOKUP(IF(LEFT(B101,2)="ch","ch",LEFT(B101,1)),Grundlage!$A$2:$C$33,3,FALSE))))</f>
        <v/>
      </c>
    </row>
    <row r="102" spans="1:3">
      <c r="A102" s="4">
        <v>97</v>
      </c>
      <c r="B102" s="5"/>
      <c r="C102" s="12" t="str">
        <f>IF(B102="","",IF($C$1="national",(VLOOKUP(IF(LEFT(B102,2)="ch","ch",IF(LEFT(B102,3)="sch","sch",LEFT(B102,1))),Grundlage!$A$2:$C$33,2,FALSE)),(VLOOKUP(IF(LEFT(B102,2)="ch","ch",LEFT(B102,1)),Grundlage!$A$2:$C$33,3,FALSE))))</f>
        <v/>
      </c>
    </row>
    <row r="103" spans="1:3">
      <c r="A103" s="4">
        <v>98</v>
      </c>
      <c r="B103" s="5"/>
      <c r="C103" s="12" t="str">
        <f>IF(B103="","",IF($C$1="national",(VLOOKUP(IF(LEFT(B103,2)="ch","ch",IF(LEFT(B103,3)="sch","sch",LEFT(B103,1))),Grundlage!$A$2:$C$33,2,FALSE)),(VLOOKUP(IF(LEFT(B103,2)="ch","ch",LEFT(B103,1)),Grundlage!$A$2:$C$33,3,FALSE))))</f>
        <v/>
      </c>
    </row>
    <row r="104" spans="1:3">
      <c r="A104" s="4">
        <v>99</v>
      </c>
      <c r="B104" s="5"/>
      <c r="C104" s="12" t="str">
        <f>IF(B104="","",IF($C$1="national",(VLOOKUP(IF(LEFT(B104,2)="ch","ch",IF(LEFT(B104,3)="sch","sch",LEFT(B104,1))),Grundlage!$A$2:$C$33,2,FALSE)),(VLOOKUP(IF(LEFT(B104,2)="ch","ch",LEFT(B104,1)),Grundlage!$A$2:$C$33,3,FALSE))))</f>
        <v/>
      </c>
    </row>
    <row r="105" spans="1:3">
      <c r="A105" s="4">
        <v>100</v>
      </c>
      <c r="B105" s="5"/>
      <c r="C105" s="12" t="str">
        <f>IF(B105="","",IF($C$1="national",(VLOOKUP(IF(LEFT(B105,2)="ch","ch",IF(LEFT(B105,3)="sch","sch",LEFT(B105,1))),Grundlage!$A$2:$C$33,2,FALSE)),(VLOOKUP(IF(LEFT(B105,2)="ch","ch",LEFT(B105,1)),Grundlage!$A$2:$C$33,3,FALSE))))</f>
        <v/>
      </c>
    </row>
    <row r="106" spans="1:3">
      <c r="A106" s="4">
        <v>101</v>
      </c>
      <c r="B106" s="5"/>
      <c r="C106" s="12" t="str">
        <f>IF(B106="","",IF($C$1="national",(VLOOKUP(IF(LEFT(B106,2)="ch","ch",IF(LEFT(B106,3)="sch","sch",LEFT(B106,1))),Grundlage!$A$2:$C$33,2,FALSE)),(VLOOKUP(IF(LEFT(B106,2)="ch","ch",LEFT(B106,1)),Grundlage!$A$2:$C$33,3,FALSE))))</f>
        <v/>
      </c>
    </row>
    <row r="107" spans="1:3">
      <c r="A107" s="4">
        <v>102</v>
      </c>
      <c r="B107" s="5"/>
      <c r="C107" s="12" t="str">
        <f>IF(B107="","",IF($C$1="national",(VLOOKUP(IF(LEFT(B107,2)="ch","ch",IF(LEFT(B107,3)="sch","sch",LEFT(B107,1))),Grundlage!$A$2:$C$33,2,FALSE)),(VLOOKUP(IF(LEFT(B107,2)="ch","ch",LEFT(B107,1)),Grundlage!$A$2:$C$33,3,FALSE))))</f>
        <v/>
      </c>
    </row>
    <row r="108" spans="1:3">
      <c r="A108" s="4">
        <v>103</v>
      </c>
      <c r="B108" s="5"/>
      <c r="C108" s="12" t="str">
        <f>IF(B108="","",IF($C$1="national",(VLOOKUP(IF(LEFT(B108,2)="ch","ch",IF(LEFT(B108,3)="sch","sch",LEFT(B108,1))),Grundlage!$A$2:$C$33,2,FALSE)),(VLOOKUP(IF(LEFT(B108,2)="ch","ch",LEFT(B108,1)),Grundlage!$A$2:$C$33,3,FALSE))))</f>
        <v/>
      </c>
    </row>
    <row r="109" spans="1:3">
      <c r="A109" s="4">
        <v>104</v>
      </c>
      <c r="B109" s="5"/>
      <c r="C109" s="12" t="str">
        <f>IF(B109="","",IF($C$1="national",(VLOOKUP(IF(LEFT(B109,2)="ch","ch",IF(LEFT(B109,3)="sch","sch",LEFT(B109,1))),Grundlage!$A$2:$C$33,2,FALSE)),(VLOOKUP(IF(LEFT(B109,2)="ch","ch",LEFT(B109,1)),Grundlage!$A$2:$C$33,3,FALSE))))</f>
        <v/>
      </c>
    </row>
    <row r="110" spans="1:3">
      <c r="A110" s="4">
        <v>105</v>
      </c>
      <c r="B110" s="5"/>
      <c r="C110" s="12" t="str">
        <f>IF(B110="","",IF($C$1="national",(VLOOKUP(IF(LEFT(B110,2)="ch","ch",IF(LEFT(B110,3)="sch","sch",LEFT(B110,1))),Grundlage!$A$2:$C$33,2,FALSE)),(VLOOKUP(IF(LEFT(B110,2)="ch","ch",LEFT(B110,1)),Grundlage!$A$2:$C$33,3,FALSE))))</f>
        <v/>
      </c>
    </row>
    <row r="111" spans="1:3">
      <c r="A111" s="4">
        <v>106</v>
      </c>
      <c r="B111" s="5"/>
      <c r="C111" s="12" t="str">
        <f>IF(B111="","",IF($C$1="national",(VLOOKUP(IF(LEFT(B111,2)="ch","ch",IF(LEFT(B111,3)="sch","sch",LEFT(B111,1))),Grundlage!$A$2:$C$33,2,FALSE)),(VLOOKUP(IF(LEFT(B111,2)="ch","ch",LEFT(B111,1)),Grundlage!$A$2:$C$33,3,FALSE))))</f>
        <v/>
      </c>
    </row>
    <row r="112" spans="1:3">
      <c r="A112" s="4">
        <v>107</v>
      </c>
      <c r="B112" s="5"/>
      <c r="C112" s="12" t="str">
        <f>IF(B112="","",IF($C$1="national",(VLOOKUP(IF(LEFT(B112,2)="ch","ch",IF(LEFT(B112,3)="sch","sch",LEFT(B112,1))),Grundlage!$A$2:$C$33,2,FALSE)),(VLOOKUP(IF(LEFT(B112,2)="ch","ch",LEFT(B112,1)),Grundlage!$A$2:$C$33,3,FALSE))))</f>
        <v/>
      </c>
    </row>
    <row r="113" spans="1:3">
      <c r="A113" s="4">
        <v>108</v>
      </c>
      <c r="B113" s="5"/>
      <c r="C113" s="12" t="str">
        <f>IF(B113="","",IF($C$1="national",(VLOOKUP(IF(LEFT(B113,2)="ch","ch",IF(LEFT(B113,3)="sch","sch",LEFT(B113,1))),Grundlage!$A$2:$C$33,2,FALSE)),(VLOOKUP(IF(LEFT(B113,2)="ch","ch",LEFT(B113,1)),Grundlage!$A$2:$C$33,3,FALSE))))</f>
        <v/>
      </c>
    </row>
    <row r="114" spans="1:3">
      <c r="A114" s="4">
        <v>109</v>
      </c>
      <c r="B114" s="5"/>
      <c r="C114" s="12" t="str">
        <f>IF(B114="","",IF($C$1="national",(VLOOKUP(IF(LEFT(B114,2)="ch","ch",IF(LEFT(B114,3)="sch","sch",LEFT(B114,1))),Grundlage!$A$2:$C$33,2,FALSE)),(VLOOKUP(IF(LEFT(B114,2)="ch","ch",LEFT(B114,1)),Grundlage!$A$2:$C$33,3,FALSE))))</f>
        <v/>
      </c>
    </row>
    <row r="115" spans="1:3">
      <c r="A115" s="4">
        <v>110</v>
      </c>
      <c r="B115" s="5"/>
      <c r="C115" s="12" t="str">
        <f>IF(B115="","",IF($C$1="national",(VLOOKUP(IF(LEFT(B115,2)="ch","ch",IF(LEFT(B115,3)="sch","sch",LEFT(B115,1))),Grundlage!$A$2:$C$33,2,FALSE)),(VLOOKUP(IF(LEFT(B115,2)="ch","ch",LEFT(B115,1)),Grundlage!$A$2:$C$33,3,FALSE))))</f>
        <v/>
      </c>
    </row>
    <row r="116" spans="1:3">
      <c r="A116" s="4">
        <v>111</v>
      </c>
      <c r="B116" s="5"/>
      <c r="C116" s="12" t="str">
        <f>IF(B116="","",IF($C$1="national",(VLOOKUP(IF(LEFT(B116,2)="ch","ch",IF(LEFT(B116,3)="sch","sch",LEFT(B116,1))),Grundlage!$A$2:$C$33,2,FALSE)),(VLOOKUP(IF(LEFT(B116,2)="ch","ch",LEFT(B116,1)),Grundlage!$A$2:$C$33,3,FALSE))))</f>
        <v/>
      </c>
    </row>
    <row r="117" spans="1:3">
      <c r="A117" s="4">
        <v>112</v>
      </c>
      <c r="B117" s="5"/>
      <c r="C117" s="12" t="str">
        <f>IF(B117="","",IF($C$1="national",(VLOOKUP(IF(LEFT(B117,2)="ch","ch",IF(LEFT(B117,3)="sch","sch",LEFT(B117,1))),Grundlage!$A$2:$C$33,2,FALSE)),(VLOOKUP(IF(LEFT(B117,2)="ch","ch",LEFT(B117,1)),Grundlage!$A$2:$C$33,3,FALSE))))</f>
        <v/>
      </c>
    </row>
    <row r="118" spans="1:3">
      <c r="A118" s="4">
        <v>113</v>
      </c>
      <c r="B118" s="5"/>
      <c r="C118" s="12" t="str">
        <f>IF(B118="","",IF($C$1="national",(VLOOKUP(IF(LEFT(B118,2)="ch","ch",IF(LEFT(B118,3)="sch","sch",LEFT(B118,1))),Grundlage!$A$2:$C$33,2,FALSE)),(VLOOKUP(IF(LEFT(B118,2)="ch","ch",LEFT(B118,1)),Grundlage!$A$2:$C$33,3,FALSE))))</f>
        <v/>
      </c>
    </row>
    <row r="119" spans="1:3">
      <c r="A119" s="4">
        <v>114</v>
      </c>
      <c r="B119" s="5"/>
      <c r="C119" s="12" t="str">
        <f>IF(B119="","",IF($C$1="national",(VLOOKUP(IF(LEFT(B119,2)="ch","ch",IF(LEFT(B119,3)="sch","sch",LEFT(B119,1))),Grundlage!$A$2:$C$33,2,FALSE)),(VLOOKUP(IF(LEFT(B119,2)="ch","ch",LEFT(B119,1)),Grundlage!$A$2:$C$33,3,FALSE))))</f>
        <v/>
      </c>
    </row>
    <row r="120" spans="1:3">
      <c r="A120" s="4">
        <v>115</v>
      </c>
      <c r="B120" s="5"/>
      <c r="C120" s="12" t="str">
        <f>IF(B120="","",IF($C$1="national",(VLOOKUP(IF(LEFT(B120,2)="ch","ch",IF(LEFT(B120,3)="sch","sch",LEFT(B120,1))),Grundlage!$A$2:$C$33,2,FALSE)),(VLOOKUP(IF(LEFT(B120,2)="ch","ch",LEFT(B120,1)),Grundlage!$A$2:$C$33,3,FALSE))))</f>
        <v/>
      </c>
    </row>
    <row r="121" spans="1:3">
      <c r="A121" s="4">
        <v>116</v>
      </c>
      <c r="B121" s="5"/>
      <c r="C121" s="12" t="str">
        <f>IF(B121="","",IF($C$1="national",(VLOOKUP(IF(LEFT(B121,2)="ch","ch",IF(LEFT(B121,3)="sch","sch",LEFT(B121,1))),Grundlage!$A$2:$C$33,2,FALSE)),(VLOOKUP(IF(LEFT(B121,2)="ch","ch",LEFT(B121,1)),Grundlage!$A$2:$C$33,3,FALSE))))</f>
        <v/>
      </c>
    </row>
    <row r="122" spans="1:3">
      <c r="A122" s="4">
        <v>117</v>
      </c>
      <c r="B122" s="5"/>
      <c r="C122" s="12" t="str">
        <f>IF(B122="","",IF($C$1="national",(VLOOKUP(IF(LEFT(B122,2)="ch","ch",IF(LEFT(B122,3)="sch","sch",LEFT(B122,1))),Grundlage!$A$2:$C$33,2,FALSE)),(VLOOKUP(IF(LEFT(B122,2)="ch","ch",LEFT(B122,1)),Grundlage!$A$2:$C$33,3,FALSE))))</f>
        <v/>
      </c>
    </row>
    <row r="123" spans="1:3">
      <c r="A123" s="4">
        <v>118</v>
      </c>
      <c r="B123" s="5"/>
      <c r="C123" s="12" t="str">
        <f>IF(B123="","",IF($C$1="national",(VLOOKUP(IF(LEFT(B123,2)="ch","ch",IF(LEFT(B123,3)="sch","sch",LEFT(B123,1))),Grundlage!$A$2:$C$33,2,FALSE)),(VLOOKUP(IF(LEFT(B123,2)="ch","ch",LEFT(B123,1)),Grundlage!$A$2:$C$33,3,FALSE))))</f>
        <v/>
      </c>
    </row>
    <row r="124" spans="1:3">
      <c r="A124" s="4">
        <v>119</v>
      </c>
      <c r="B124" s="5"/>
      <c r="C124" s="12" t="str">
        <f>IF(B124="","",IF($C$1="national",(VLOOKUP(IF(LEFT(B124,2)="ch","ch",IF(LEFT(B124,3)="sch","sch",LEFT(B124,1))),Grundlage!$A$2:$C$33,2,FALSE)),(VLOOKUP(IF(LEFT(B124,2)="ch","ch",LEFT(B124,1)),Grundlage!$A$2:$C$33,3,FALSE))))</f>
        <v/>
      </c>
    </row>
    <row r="125" spans="1:3">
      <c r="A125" s="4">
        <v>120</v>
      </c>
      <c r="B125" s="5"/>
      <c r="C125" s="12" t="str">
        <f>IF(B125="","",IF($C$1="national",(VLOOKUP(IF(LEFT(B125,2)="ch","ch",IF(LEFT(B125,3)="sch","sch",LEFT(B125,1))),Grundlage!$A$2:$C$33,2,FALSE)),(VLOOKUP(IF(LEFT(B125,2)="ch","ch",LEFT(B125,1)),Grundlage!$A$2:$C$33,3,FALSE))))</f>
        <v/>
      </c>
    </row>
    <row r="126" spans="1:3">
      <c r="A126" s="4">
        <v>121</v>
      </c>
      <c r="B126" s="5"/>
      <c r="C126" s="12" t="str">
        <f>IF(B126="","",IF($C$1="national",(VLOOKUP(IF(LEFT(B126,2)="ch","ch",IF(LEFT(B126,3)="sch","sch",LEFT(B126,1))),Grundlage!$A$2:$C$33,2,FALSE)),(VLOOKUP(IF(LEFT(B126,2)="ch","ch",LEFT(B126,1)),Grundlage!$A$2:$C$33,3,FALSE))))</f>
        <v/>
      </c>
    </row>
    <row r="127" spans="1:3">
      <c r="A127" s="4">
        <v>122</v>
      </c>
      <c r="B127" s="5"/>
      <c r="C127" s="12" t="str">
        <f>IF(B127="","",IF($C$1="national",(VLOOKUP(IF(LEFT(B127,2)="ch","ch",IF(LEFT(B127,3)="sch","sch",LEFT(B127,1))),Grundlage!$A$2:$C$33,2,FALSE)),(VLOOKUP(IF(LEFT(B127,2)="ch","ch",LEFT(B127,1)),Grundlage!$A$2:$C$33,3,FALSE))))</f>
        <v/>
      </c>
    </row>
    <row r="128" spans="1:3">
      <c r="A128" s="4">
        <v>123</v>
      </c>
      <c r="B128" s="5"/>
      <c r="C128" s="12" t="str">
        <f>IF(B128="","",IF($C$1="national",(VLOOKUP(IF(LEFT(B128,2)="ch","ch",IF(LEFT(B128,3)="sch","sch",LEFT(B128,1))),Grundlage!$A$2:$C$33,2,FALSE)),(VLOOKUP(IF(LEFT(B128,2)="ch","ch",LEFT(B128,1)),Grundlage!$A$2:$C$33,3,FALSE))))</f>
        <v/>
      </c>
    </row>
    <row r="129" spans="1:3">
      <c r="A129" s="4">
        <v>124</v>
      </c>
      <c r="B129" s="5"/>
      <c r="C129" s="12" t="str">
        <f>IF(B129="","",IF($C$1="national",(VLOOKUP(IF(LEFT(B129,2)="ch","ch",IF(LEFT(B129,3)="sch","sch",LEFT(B129,1))),Grundlage!$A$2:$C$33,2,FALSE)),(VLOOKUP(IF(LEFT(B129,2)="ch","ch",LEFT(B129,1)),Grundlage!$A$2:$C$33,3,FALSE))))</f>
        <v/>
      </c>
    </row>
    <row r="130" spans="1:3">
      <c r="A130" s="4">
        <v>125</v>
      </c>
      <c r="B130" s="5"/>
      <c r="C130" s="12" t="str">
        <f>IF(B130="","",IF($C$1="national",(VLOOKUP(IF(LEFT(B130,2)="ch","ch",IF(LEFT(B130,3)="sch","sch",LEFT(B130,1))),Grundlage!$A$2:$C$33,2,FALSE)),(VLOOKUP(IF(LEFT(B130,2)="ch","ch",LEFT(B130,1)),Grundlage!$A$2:$C$33,3,FALSE))))</f>
        <v/>
      </c>
    </row>
    <row r="131" spans="1:3">
      <c r="A131" s="4">
        <v>126</v>
      </c>
      <c r="B131" s="5"/>
      <c r="C131" s="12" t="str">
        <f>IF(B131="","",IF($C$1="national",(VLOOKUP(IF(LEFT(B131,2)="ch","ch",IF(LEFT(B131,3)="sch","sch",LEFT(B131,1))),Grundlage!$A$2:$C$33,2,FALSE)),(VLOOKUP(IF(LEFT(B131,2)="ch","ch",LEFT(B131,1)),Grundlage!$A$2:$C$33,3,FALSE))))</f>
        <v/>
      </c>
    </row>
    <row r="132" spans="1:3">
      <c r="A132" s="4">
        <v>127</v>
      </c>
      <c r="B132" s="5"/>
      <c r="C132" s="12" t="str">
        <f>IF(B132="","",IF($C$1="national",(VLOOKUP(IF(LEFT(B132,2)="ch","ch",IF(LEFT(B132,3)="sch","sch",LEFT(B132,1))),Grundlage!$A$2:$C$33,2,FALSE)),(VLOOKUP(IF(LEFT(B132,2)="ch","ch",LEFT(B132,1)),Grundlage!$A$2:$C$33,3,FALSE))))</f>
        <v/>
      </c>
    </row>
    <row r="133" spans="1:3">
      <c r="A133" s="4">
        <v>128</v>
      </c>
      <c r="B133" s="5"/>
      <c r="C133" s="12" t="str">
        <f>IF(B133="","",IF($C$1="national",(VLOOKUP(IF(LEFT(B133,2)="ch","ch",IF(LEFT(B133,3)="sch","sch",LEFT(B133,1))),Grundlage!$A$2:$C$33,2,FALSE)),(VLOOKUP(IF(LEFT(B133,2)="ch","ch",LEFT(B133,1)),Grundlage!$A$2:$C$33,3,FALSE))))</f>
        <v/>
      </c>
    </row>
    <row r="134" spans="1:3">
      <c r="A134" s="4">
        <v>129</v>
      </c>
      <c r="B134" s="5"/>
      <c r="C134" s="12" t="str">
        <f>IF(B134="","",IF($C$1="national",(VLOOKUP(IF(LEFT(B134,2)="ch","ch",IF(LEFT(B134,3)="sch","sch",LEFT(B134,1))),Grundlage!$A$2:$C$33,2,FALSE)),(VLOOKUP(IF(LEFT(B134,2)="ch","ch",LEFT(B134,1)),Grundlage!$A$2:$C$33,3,FALSE))))</f>
        <v/>
      </c>
    </row>
    <row r="135" spans="1:3">
      <c r="A135" s="4">
        <v>130</v>
      </c>
      <c r="B135" s="5"/>
      <c r="C135" s="12" t="str">
        <f>IF(B135="","",IF($C$1="national",(VLOOKUP(IF(LEFT(B135,2)="ch","ch",IF(LEFT(B135,3)="sch","sch",LEFT(B135,1))),Grundlage!$A$2:$C$33,2,FALSE)),(VLOOKUP(IF(LEFT(B135,2)="ch","ch",LEFT(B135,1)),Grundlage!$A$2:$C$33,3,FALSE))))</f>
        <v/>
      </c>
    </row>
    <row r="136" spans="1:3">
      <c r="A136" s="4">
        <v>131</v>
      </c>
      <c r="B136" s="5"/>
      <c r="C136" s="12" t="str">
        <f>IF(B136="","",IF($C$1="national",(VLOOKUP(IF(LEFT(B136,2)="ch","ch",IF(LEFT(B136,3)="sch","sch",LEFT(B136,1))),Grundlage!$A$2:$C$33,2,FALSE)),(VLOOKUP(IF(LEFT(B136,2)="ch","ch",LEFT(B136,1)),Grundlage!$A$2:$C$33,3,FALSE))))</f>
        <v/>
      </c>
    </row>
    <row r="137" spans="1:3">
      <c r="A137" s="4">
        <v>132</v>
      </c>
      <c r="B137" s="5"/>
      <c r="C137" s="12" t="str">
        <f>IF(B137="","",IF($C$1="national",(VLOOKUP(IF(LEFT(B137,2)="ch","ch",IF(LEFT(B137,3)="sch","sch",LEFT(B137,1))),Grundlage!$A$2:$C$33,2,FALSE)),(VLOOKUP(IF(LEFT(B137,2)="ch","ch",LEFT(B137,1)),Grundlage!$A$2:$C$33,3,FALSE))))</f>
        <v/>
      </c>
    </row>
    <row r="138" spans="1:3">
      <c r="A138" s="4">
        <v>133</v>
      </c>
      <c r="B138" s="5"/>
      <c r="C138" s="12" t="str">
        <f>IF(B138="","",IF($C$1="national",(VLOOKUP(IF(LEFT(B138,2)="ch","ch",IF(LEFT(B138,3)="sch","sch",LEFT(B138,1))),Grundlage!$A$2:$C$33,2,FALSE)),(VLOOKUP(IF(LEFT(B138,2)="ch","ch",LEFT(B138,1)),Grundlage!$A$2:$C$33,3,FALSE))))</f>
        <v/>
      </c>
    </row>
    <row r="139" spans="1:3">
      <c r="A139" s="4">
        <v>134</v>
      </c>
      <c r="B139" s="5"/>
      <c r="C139" s="12" t="str">
        <f>IF(B139="","",IF($C$1="national",(VLOOKUP(IF(LEFT(B139,2)="ch","ch",IF(LEFT(B139,3)="sch","sch",LEFT(B139,1))),Grundlage!$A$2:$C$33,2,FALSE)),(VLOOKUP(IF(LEFT(B139,2)="ch","ch",LEFT(B139,1)),Grundlage!$A$2:$C$33,3,FALSE))))</f>
        <v/>
      </c>
    </row>
    <row r="140" spans="1:3">
      <c r="A140" s="4">
        <v>135</v>
      </c>
      <c r="B140" s="5"/>
      <c r="C140" s="12" t="str">
        <f>IF(B140="","",IF($C$1="national",(VLOOKUP(IF(LEFT(B140,2)="ch","ch",IF(LEFT(B140,3)="sch","sch",LEFT(B140,1))),Grundlage!$A$2:$C$33,2,FALSE)),(VLOOKUP(IF(LEFT(B140,2)="ch","ch",LEFT(B140,1)),Grundlage!$A$2:$C$33,3,FALSE))))</f>
        <v/>
      </c>
    </row>
    <row r="141" spans="1:3">
      <c r="A141" s="4">
        <v>136</v>
      </c>
      <c r="B141" s="5"/>
      <c r="C141" s="12" t="str">
        <f>IF(B141="","",IF($C$1="national",(VLOOKUP(IF(LEFT(B141,2)="ch","ch",IF(LEFT(B141,3)="sch","sch",LEFT(B141,1))),Grundlage!$A$2:$C$33,2,FALSE)),(VLOOKUP(IF(LEFT(B141,2)="ch","ch",LEFT(B141,1)),Grundlage!$A$2:$C$33,3,FALSE))))</f>
        <v/>
      </c>
    </row>
    <row r="142" spans="1:3">
      <c r="A142" s="4">
        <v>137</v>
      </c>
      <c r="B142" s="5"/>
      <c r="C142" s="12" t="str">
        <f>IF(B142="","",IF($C$1="national",(VLOOKUP(IF(LEFT(B142,2)="ch","ch",IF(LEFT(B142,3)="sch","sch",LEFT(B142,1))),Grundlage!$A$2:$C$33,2,FALSE)),(VLOOKUP(IF(LEFT(B142,2)="ch","ch",LEFT(B142,1)),Grundlage!$A$2:$C$33,3,FALSE))))</f>
        <v/>
      </c>
    </row>
    <row r="143" spans="1:3">
      <c r="A143" s="4">
        <v>138</v>
      </c>
      <c r="B143" s="5"/>
      <c r="C143" s="12" t="str">
        <f>IF(B143="","",IF($C$1="national",(VLOOKUP(IF(LEFT(B143,2)="ch","ch",IF(LEFT(B143,3)="sch","sch",LEFT(B143,1))),Grundlage!$A$2:$C$33,2,FALSE)),(VLOOKUP(IF(LEFT(B143,2)="ch","ch",LEFT(B143,1)),Grundlage!$A$2:$C$33,3,FALSE))))</f>
        <v/>
      </c>
    </row>
    <row r="144" spans="1:3">
      <c r="A144" s="4">
        <v>139</v>
      </c>
      <c r="B144" s="5"/>
      <c r="C144" s="12" t="str">
        <f>IF(B144="","",IF($C$1="national",(VLOOKUP(IF(LEFT(B144,2)="ch","ch",IF(LEFT(B144,3)="sch","sch",LEFT(B144,1))),Grundlage!$A$2:$C$33,2,FALSE)),(VLOOKUP(IF(LEFT(B144,2)="ch","ch",LEFT(B144,1)),Grundlage!$A$2:$C$33,3,FALSE))))</f>
        <v/>
      </c>
    </row>
    <row r="145" spans="1:3">
      <c r="A145" s="4">
        <v>140</v>
      </c>
      <c r="B145" s="5"/>
      <c r="C145" s="12" t="str">
        <f>IF(B145="","",IF($C$1="national",(VLOOKUP(IF(LEFT(B145,2)="ch","ch",IF(LEFT(B145,3)="sch","sch",LEFT(B145,1))),Grundlage!$A$2:$C$33,2,FALSE)),(VLOOKUP(IF(LEFT(B145,2)="ch","ch",LEFT(B145,1)),Grundlage!$A$2:$C$33,3,FALSE))))</f>
        <v/>
      </c>
    </row>
    <row r="146" spans="1:3">
      <c r="A146" s="4">
        <v>141</v>
      </c>
      <c r="B146" s="5"/>
      <c r="C146" s="12" t="str">
        <f>IF(B146="","",IF($C$1="national",(VLOOKUP(IF(LEFT(B146,2)="ch","ch",IF(LEFT(B146,3)="sch","sch",LEFT(B146,1))),Grundlage!$A$2:$C$33,2,FALSE)),(VLOOKUP(IF(LEFT(B146,2)="ch","ch",LEFT(B146,1)),Grundlage!$A$2:$C$33,3,FALSE))))</f>
        <v/>
      </c>
    </row>
    <row r="147" spans="1:3">
      <c r="A147" s="4">
        <v>142</v>
      </c>
      <c r="B147" s="5"/>
      <c r="C147" s="12" t="str">
        <f>IF(B147="","",IF($C$1="national",(VLOOKUP(IF(LEFT(B147,2)="ch","ch",IF(LEFT(B147,3)="sch","sch",LEFT(B147,1))),Grundlage!$A$2:$C$33,2,FALSE)),(VLOOKUP(IF(LEFT(B147,2)="ch","ch",LEFT(B147,1)),Grundlage!$A$2:$C$33,3,FALSE))))</f>
        <v/>
      </c>
    </row>
    <row r="148" spans="1:3">
      <c r="A148" s="4">
        <v>143</v>
      </c>
      <c r="B148" s="5"/>
      <c r="C148" s="12" t="str">
        <f>IF(B148="","",IF($C$1="national",(VLOOKUP(IF(LEFT(B148,2)="ch","ch",IF(LEFT(B148,3)="sch","sch",LEFT(B148,1))),Grundlage!$A$2:$C$33,2,FALSE)),(VLOOKUP(IF(LEFT(B148,2)="ch","ch",LEFT(B148,1)),Grundlage!$A$2:$C$33,3,FALSE))))</f>
        <v/>
      </c>
    </row>
    <row r="149" spans="1:3">
      <c r="A149" s="4">
        <v>144</v>
      </c>
      <c r="B149" s="5"/>
      <c r="C149" s="12" t="str">
        <f>IF(B149="","",IF($C$1="national",(VLOOKUP(IF(LEFT(B149,2)="ch","ch",IF(LEFT(B149,3)="sch","sch",LEFT(B149,1))),Grundlage!$A$2:$C$33,2,FALSE)),(VLOOKUP(IF(LEFT(B149,2)="ch","ch",LEFT(B149,1)),Grundlage!$A$2:$C$33,3,FALSE))))</f>
        <v/>
      </c>
    </row>
    <row r="150" spans="1:3">
      <c r="A150" s="4">
        <v>145</v>
      </c>
      <c r="B150" s="5"/>
      <c r="C150" s="12" t="str">
        <f>IF(B150="","",IF($C$1="national",(VLOOKUP(IF(LEFT(B150,2)="ch","ch",IF(LEFT(B150,3)="sch","sch",LEFT(B150,1))),Grundlage!$A$2:$C$33,2,FALSE)),(VLOOKUP(IF(LEFT(B150,2)="ch","ch",LEFT(B150,1)),Grundlage!$A$2:$C$33,3,FALSE))))</f>
        <v/>
      </c>
    </row>
    <row r="151" spans="1:3">
      <c r="A151" s="4">
        <v>146</v>
      </c>
      <c r="B151" s="5"/>
      <c r="C151" s="12" t="str">
        <f>IF(B151="","",IF($C$1="national",(VLOOKUP(IF(LEFT(B151,2)="ch","ch",IF(LEFT(B151,3)="sch","sch",LEFT(B151,1))),Grundlage!$A$2:$C$33,2,FALSE)),(VLOOKUP(IF(LEFT(B151,2)="ch","ch",LEFT(B151,1)),Grundlage!$A$2:$C$33,3,FALSE))))</f>
        <v/>
      </c>
    </row>
    <row r="152" spans="1:3">
      <c r="A152" s="4">
        <v>147</v>
      </c>
      <c r="B152" s="5"/>
      <c r="C152" s="12" t="str">
        <f>IF(B152="","",IF($C$1="national",(VLOOKUP(IF(LEFT(B152,2)="ch","ch",IF(LEFT(B152,3)="sch","sch",LEFT(B152,1))),Grundlage!$A$2:$C$33,2,FALSE)),(VLOOKUP(IF(LEFT(B152,2)="ch","ch",LEFT(B152,1)),Grundlage!$A$2:$C$33,3,FALSE))))</f>
        <v/>
      </c>
    </row>
    <row r="153" spans="1:3">
      <c r="A153" s="4">
        <v>148</v>
      </c>
      <c r="B153" s="5"/>
      <c r="C153" s="12" t="str">
        <f>IF(B153="","",IF($C$1="national",(VLOOKUP(IF(LEFT(B153,2)="ch","ch",IF(LEFT(B153,3)="sch","sch",LEFT(B153,1))),Grundlage!$A$2:$C$33,2,FALSE)),(VLOOKUP(IF(LEFT(B153,2)="ch","ch",LEFT(B153,1)),Grundlage!$A$2:$C$33,3,FALSE))))</f>
        <v/>
      </c>
    </row>
    <row r="154" spans="1:3">
      <c r="A154" s="4">
        <v>149</v>
      </c>
      <c r="B154" s="5"/>
      <c r="C154" s="12" t="str">
        <f>IF(B154="","",IF($C$1="national",(VLOOKUP(IF(LEFT(B154,2)="ch","ch",IF(LEFT(B154,3)="sch","sch",LEFT(B154,1))),Grundlage!$A$2:$C$33,2,FALSE)),(VLOOKUP(IF(LEFT(B154,2)="ch","ch",LEFT(B154,1)),Grundlage!$A$2:$C$33,3,FALSE))))</f>
        <v/>
      </c>
    </row>
    <row r="155" spans="1:3">
      <c r="A155" s="4">
        <v>150</v>
      </c>
      <c r="B155" s="5"/>
      <c r="C155" s="12" t="str">
        <f>IF(B155="","",IF($C$1="national",(VLOOKUP(IF(LEFT(B155,2)="ch","ch",IF(LEFT(B155,3)="sch","sch",LEFT(B155,1))),Grundlage!$A$2:$C$33,2,FALSE)),(VLOOKUP(IF(LEFT(B155,2)="ch","ch",LEFT(B155,1)),Grundlage!$A$2:$C$33,3,FALSE))))</f>
        <v/>
      </c>
    </row>
    <row r="156" spans="1:3">
      <c r="A156" s="4">
        <v>151</v>
      </c>
      <c r="B156" s="5"/>
      <c r="C156" s="12" t="str">
        <f>IF(B156="","",IF($C$1="national",(VLOOKUP(IF(LEFT(B156,2)="ch","ch",IF(LEFT(B156,3)="sch","sch",LEFT(B156,1))),Grundlage!$A$2:$C$33,2,FALSE)),(VLOOKUP(IF(LEFT(B156,2)="ch","ch",LEFT(B156,1)),Grundlage!$A$2:$C$33,3,FALSE))))</f>
        <v/>
      </c>
    </row>
    <row r="157" spans="1:3">
      <c r="A157" s="4">
        <v>152</v>
      </c>
      <c r="B157" s="5"/>
      <c r="C157" s="12" t="str">
        <f>IF(B157="","",IF($C$1="national",(VLOOKUP(IF(LEFT(B157,2)="ch","ch",IF(LEFT(B157,3)="sch","sch",LEFT(B157,1))),Grundlage!$A$2:$C$33,2,FALSE)),(VLOOKUP(IF(LEFT(B157,2)="ch","ch",LEFT(B157,1)),Grundlage!$A$2:$C$33,3,FALSE))))</f>
        <v/>
      </c>
    </row>
    <row r="158" spans="1:3">
      <c r="A158" s="4">
        <v>153</v>
      </c>
      <c r="B158" s="5"/>
      <c r="C158" s="12" t="str">
        <f>IF(B158="","",IF($C$1="national",(VLOOKUP(IF(LEFT(B158,2)="ch","ch",IF(LEFT(B158,3)="sch","sch",LEFT(B158,1))),Grundlage!$A$2:$C$33,2,FALSE)),(VLOOKUP(IF(LEFT(B158,2)="ch","ch",LEFT(B158,1)),Grundlage!$A$2:$C$33,3,FALSE))))</f>
        <v/>
      </c>
    </row>
    <row r="159" spans="1:3">
      <c r="A159" s="4">
        <v>154</v>
      </c>
      <c r="B159" s="5"/>
      <c r="C159" s="12" t="str">
        <f>IF(B159="","",IF($C$1="national",(VLOOKUP(IF(LEFT(B159,2)="ch","ch",IF(LEFT(B159,3)="sch","sch",LEFT(B159,1))),Grundlage!$A$2:$C$33,2,FALSE)),(VLOOKUP(IF(LEFT(B159,2)="ch","ch",LEFT(B159,1)),Grundlage!$A$2:$C$33,3,FALSE))))</f>
        <v/>
      </c>
    </row>
    <row r="160" spans="1:3">
      <c r="A160" s="4">
        <v>155</v>
      </c>
      <c r="B160" s="5"/>
      <c r="C160" s="12" t="str">
        <f>IF(B160="","",IF($C$1="national",(VLOOKUP(IF(LEFT(B160,2)="ch","ch",IF(LEFT(B160,3)="sch","sch",LEFT(B160,1))),Grundlage!$A$2:$C$33,2,FALSE)),(VLOOKUP(IF(LEFT(B160,2)="ch","ch",LEFT(B160,1)),Grundlage!$A$2:$C$33,3,FALSE))))</f>
        <v/>
      </c>
    </row>
    <row r="161" spans="1:3">
      <c r="A161" s="4">
        <v>156</v>
      </c>
      <c r="B161" s="5"/>
      <c r="C161" s="12" t="str">
        <f>IF(B161="","",IF($C$1="national",(VLOOKUP(IF(LEFT(B161,2)="ch","ch",IF(LEFT(B161,3)="sch","sch",LEFT(B161,1))),Grundlage!$A$2:$C$33,2,FALSE)),(VLOOKUP(IF(LEFT(B161,2)="ch","ch",LEFT(B161,1)),Grundlage!$A$2:$C$33,3,FALSE))))</f>
        <v/>
      </c>
    </row>
    <row r="162" spans="1:3">
      <c r="A162" s="4">
        <v>157</v>
      </c>
      <c r="B162" s="5"/>
      <c r="C162" s="12" t="str">
        <f>IF(B162="","",IF($C$1="national",(VLOOKUP(IF(LEFT(B162,2)="ch","ch",IF(LEFT(B162,3)="sch","sch",LEFT(B162,1))),Grundlage!$A$2:$C$33,2,FALSE)),(VLOOKUP(IF(LEFT(B162,2)="ch","ch",LEFT(B162,1)),Grundlage!$A$2:$C$33,3,FALSE))))</f>
        <v/>
      </c>
    </row>
    <row r="163" spans="1:3">
      <c r="A163" s="4">
        <v>158</v>
      </c>
      <c r="B163" s="5"/>
      <c r="C163" s="12" t="str">
        <f>IF(B163="","",IF($C$1="national",(VLOOKUP(IF(LEFT(B163,2)="ch","ch",IF(LEFT(B163,3)="sch","sch",LEFT(B163,1))),Grundlage!$A$2:$C$33,2,FALSE)),(VLOOKUP(IF(LEFT(B163,2)="ch","ch",LEFT(B163,1)),Grundlage!$A$2:$C$33,3,FALSE))))</f>
        <v/>
      </c>
    </row>
    <row r="164" spans="1:3">
      <c r="A164" s="4">
        <v>159</v>
      </c>
      <c r="B164" s="5"/>
      <c r="C164" s="12" t="str">
        <f>IF(B164="","",IF($C$1="national",(VLOOKUP(IF(LEFT(B164,2)="ch","ch",IF(LEFT(B164,3)="sch","sch",LEFT(B164,1))),Grundlage!$A$2:$C$33,2,FALSE)),(VLOOKUP(IF(LEFT(B164,2)="ch","ch",LEFT(B164,1)),Grundlage!$A$2:$C$33,3,FALSE))))</f>
        <v/>
      </c>
    </row>
    <row r="165" spans="1:3">
      <c r="A165" s="4">
        <v>160</v>
      </c>
      <c r="B165" s="5"/>
      <c r="C165" s="12" t="str">
        <f>IF(B165="","",IF($C$1="national",(VLOOKUP(IF(LEFT(B165,2)="ch","ch",IF(LEFT(B165,3)="sch","sch",LEFT(B165,1))),Grundlage!$A$2:$C$33,2,FALSE)),(VLOOKUP(IF(LEFT(B165,2)="ch","ch",LEFT(B165,1)),Grundlage!$A$2:$C$33,3,FALSE))))</f>
        <v/>
      </c>
    </row>
    <row r="166" spans="1:3">
      <c r="A166" s="4">
        <v>161</v>
      </c>
      <c r="B166" s="5"/>
      <c r="C166" s="12" t="str">
        <f>IF(B166="","",IF($C$1="national",(VLOOKUP(IF(LEFT(B166,2)="ch","ch",IF(LEFT(B166,3)="sch","sch",LEFT(B166,1))),Grundlage!$A$2:$C$33,2,FALSE)),(VLOOKUP(IF(LEFT(B166,2)="ch","ch",LEFT(B166,1)),Grundlage!$A$2:$C$33,3,FALSE))))</f>
        <v/>
      </c>
    </row>
    <row r="167" spans="1:3">
      <c r="A167" s="4">
        <v>162</v>
      </c>
      <c r="B167" s="5"/>
      <c r="C167" s="12" t="str">
        <f>IF(B167="","",IF($C$1="national",(VLOOKUP(IF(LEFT(B167,2)="ch","ch",IF(LEFT(B167,3)="sch","sch",LEFT(B167,1))),Grundlage!$A$2:$C$33,2,FALSE)),(VLOOKUP(IF(LEFT(B167,2)="ch","ch",LEFT(B167,1)),Grundlage!$A$2:$C$33,3,FALSE))))</f>
        <v/>
      </c>
    </row>
    <row r="168" spans="1:3">
      <c r="A168" s="4">
        <v>163</v>
      </c>
      <c r="B168" s="5"/>
      <c r="C168" s="12" t="str">
        <f>IF(B168="","",IF($C$1="national",(VLOOKUP(IF(LEFT(B168,2)="ch","ch",IF(LEFT(B168,3)="sch","sch",LEFT(B168,1))),Grundlage!$A$2:$C$33,2,FALSE)),(VLOOKUP(IF(LEFT(B168,2)="ch","ch",LEFT(B168,1)),Grundlage!$A$2:$C$33,3,FALSE))))</f>
        <v/>
      </c>
    </row>
    <row r="169" spans="1:3">
      <c r="A169" s="4">
        <v>164</v>
      </c>
      <c r="B169" s="5"/>
      <c r="C169" s="12" t="str">
        <f>IF(B169="","",IF($C$1="national",(VLOOKUP(IF(LEFT(B169,2)="ch","ch",IF(LEFT(B169,3)="sch","sch",LEFT(B169,1))),Grundlage!$A$2:$C$33,2,FALSE)),(VLOOKUP(IF(LEFT(B169,2)="ch","ch",LEFT(B169,1)),Grundlage!$A$2:$C$33,3,FALSE))))</f>
        <v/>
      </c>
    </row>
    <row r="170" spans="1:3">
      <c r="A170" s="4">
        <v>165</v>
      </c>
      <c r="B170" s="5"/>
      <c r="C170" s="12" t="str">
        <f>IF(B170="","",IF($C$1="national",(VLOOKUP(IF(LEFT(B170,2)="ch","ch",IF(LEFT(B170,3)="sch","sch",LEFT(B170,1))),Grundlage!$A$2:$C$33,2,FALSE)),(VLOOKUP(IF(LEFT(B170,2)="ch","ch",LEFT(B170,1)),Grundlage!$A$2:$C$33,3,FALSE))))</f>
        <v/>
      </c>
    </row>
    <row r="171" spans="1:3">
      <c r="A171" s="4">
        <v>166</v>
      </c>
      <c r="B171" s="5"/>
      <c r="C171" s="12" t="str">
        <f>IF(B171="","",IF($C$1="national",(VLOOKUP(IF(LEFT(B171,2)="ch","ch",IF(LEFT(B171,3)="sch","sch",LEFT(B171,1))),Grundlage!$A$2:$C$33,2,FALSE)),(VLOOKUP(IF(LEFT(B171,2)="ch","ch",LEFT(B171,1)),Grundlage!$A$2:$C$33,3,FALSE))))</f>
        <v/>
      </c>
    </row>
    <row r="172" spans="1:3">
      <c r="A172" s="4">
        <v>167</v>
      </c>
      <c r="B172" s="5"/>
      <c r="C172" s="12" t="str">
        <f>IF(B172="","",IF($C$1="national",(VLOOKUP(IF(LEFT(B172,2)="ch","ch",IF(LEFT(B172,3)="sch","sch",LEFT(B172,1))),Grundlage!$A$2:$C$33,2,FALSE)),(VLOOKUP(IF(LEFT(B172,2)="ch","ch",LEFT(B172,1)),Grundlage!$A$2:$C$33,3,FALSE))))</f>
        <v/>
      </c>
    </row>
    <row r="173" spans="1:3">
      <c r="A173" s="4">
        <v>168</v>
      </c>
      <c r="B173" s="5"/>
      <c r="C173" s="12" t="str">
        <f>IF(B173="","",IF($C$1="national",(VLOOKUP(IF(LEFT(B173,2)="ch","ch",IF(LEFT(B173,3)="sch","sch",LEFT(B173,1))),Grundlage!$A$2:$C$33,2,FALSE)),(VLOOKUP(IF(LEFT(B173,2)="ch","ch",LEFT(B173,1)),Grundlage!$A$2:$C$33,3,FALSE))))</f>
        <v/>
      </c>
    </row>
    <row r="174" spans="1:3">
      <c r="A174" s="4">
        <v>169</v>
      </c>
      <c r="B174" s="5"/>
      <c r="C174" s="12" t="str">
        <f>IF(B174="","",IF($C$1="national",(VLOOKUP(IF(LEFT(B174,2)="ch","ch",IF(LEFT(B174,3)="sch","sch",LEFT(B174,1))),Grundlage!$A$2:$C$33,2,FALSE)),(VLOOKUP(IF(LEFT(B174,2)="ch","ch",LEFT(B174,1)),Grundlage!$A$2:$C$33,3,FALSE))))</f>
        <v/>
      </c>
    </row>
    <row r="175" spans="1:3">
      <c r="A175" s="4">
        <v>170</v>
      </c>
      <c r="B175" s="5"/>
      <c r="C175" s="12" t="str">
        <f>IF(B175="","",IF($C$1="national",(VLOOKUP(IF(LEFT(B175,2)="ch","ch",IF(LEFT(B175,3)="sch","sch",LEFT(B175,1))),Grundlage!$A$2:$C$33,2,FALSE)),(VLOOKUP(IF(LEFT(B175,2)="ch","ch",LEFT(B175,1)),Grundlage!$A$2:$C$33,3,FALSE))))</f>
        <v/>
      </c>
    </row>
    <row r="176" spans="1:3">
      <c r="A176" s="4">
        <v>171</v>
      </c>
      <c r="B176" s="5"/>
      <c r="C176" s="12" t="str">
        <f>IF(B176="","",IF($C$1="national",(VLOOKUP(IF(LEFT(B176,2)="ch","ch",IF(LEFT(B176,3)="sch","sch",LEFT(B176,1))),Grundlage!$A$2:$C$33,2,FALSE)),(VLOOKUP(IF(LEFT(B176,2)="ch","ch",LEFT(B176,1)),Grundlage!$A$2:$C$33,3,FALSE))))</f>
        <v/>
      </c>
    </row>
    <row r="177" spans="1:3">
      <c r="A177" s="4">
        <v>172</v>
      </c>
      <c r="B177" s="5"/>
      <c r="C177" s="12" t="str">
        <f>IF(B177="","",IF($C$1="national",(VLOOKUP(IF(LEFT(B177,2)="ch","ch",IF(LEFT(B177,3)="sch","sch",LEFT(B177,1))),Grundlage!$A$2:$C$33,2,FALSE)),(VLOOKUP(IF(LEFT(B177,2)="ch","ch",LEFT(B177,1)),Grundlage!$A$2:$C$33,3,FALSE))))</f>
        <v/>
      </c>
    </row>
    <row r="178" spans="1:3">
      <c r="A178" s="4">
        <v>173</v>
      </c>
      <c r="B178" s="5"/>
      <c r="C178" s="12" t="str">
        <f>IF(B178="","",IF($C$1="national",(VLOOKUP(IF(LEFT(B178,2)="ch","ch",IF(LEFT(B178,3)="sch","sch",LEFT(B178,1))),Grundlage!$A$2:$C$33,2,FALSE)),(VLOOKUP(IF(LEFT(B178,2)="ch","ch",LEFT(B178,1)),Grundlage!$A$2:$C$33,3,FALSE))))</f>
        <v/>
      </c>
    </row>
    <row r="179" spans="1:3">
      <c r="A179" s="4">
        <v>174</v>
      </c>
      <c r="B179" s="5"/>
      <c r="C179" s="12" t="str">
        <f>IF(B179="","",IF($C$1="national",(VLOOKUP(IF(LEFT(B179,2)="ch","ch",IF(LEFT(B179,3)="sch","sch",LEFT(B179,1))),Grundlage!$A$2:$C$33,2,FALSE)),(VLOOKUP(IF(LEFT(B179,2)="ch","ch",LEFT(B179,1)),Grundlage!$A$2:$C$33,3,FALSE))))</f>
        <v/>
      </c>
    </row>
    <row r="180" spans="1:3">
      <c r="A180" s="4">
        <v>175</v>
      </c>
      <c r="B180" s="5"/>
      <c r="C180" s="12" t="str">
        <f>IF(B180="","",IF($C$1="national",(VLOOKUP(IF(LEFT(B180,2)="ch","ch",IF(LEFT(B180,3)="sch","sch",LEFT(B180,1))),Grundlage!$A$2:$C$33,2,FALSE)),(VLOOKUP(IF(LEFT(B180,2)="ch","ch",LEFT(B180,1)),Grundlage!$A$2:$C$33,3,FALSE))))</f>
        <v/>
      </c>
    </row>
    <row r="181" spans="1:3">
      <c r="A181" s="4">
        <v>176</v>
      </c>
      <c r="B181" s="5"/>
      <c r="C181" s="12" t="str">
        <f>IF(B181="","",IF($C$1="national",(VLOOKUP(IF(LEFT(B181,2)="ch","ch",IF(LEFT(B181,3)="sch","sch",LEFT(B181,1))),Grundlage!$A$2:$C$33,2,FALSE)),(VLOOKUP(IF(LEFT(B181,2)="ch","ch",LEFT(B181,1)),Grundlage!$A$2:$C$33,3,FALSE))))</f>
        <v/>
      </c>
    </row>
    <row r="182" spans="1:3">
      <c r="A182" s="4">
        <v>177</v>
      </c>
      <c r="B182" s="5"/>
      <c r="C182" s="12" t="str">
        <f>IF(B182="","",IF($C$1="national",(VLOOKUP(IF(LEFT(B182,2)="ch","ch",IF(LEFT(B182,3)="sch","sch",LEFT(B182,1))),Grundlage!$A$2:$C$33,2,FALSE)),(VLOOKUP(IF(LEFT(B182,2)="ch","ch",LEFT(B182,1)),Grundlage!$A$2:$C$33,3,FALSE))))</f>
        <v/>
      </c>
    </row>
    <row r="183" spans="1:3">
      <c r="A183" s="4">
        <v>178</v>
      </c>
      <c r="B183" s="5"/>
      <c r="C183" s="12" t="str">
        <f>IF(B183="","",IF($C$1="national",(VLOOKUP(IF(LEFT(B183,2)="ch","ch",IF(LEFT(B183,3)="sch","sch",LEFT(B183,1))),Grundlage!$A$2:$C$33,2,FALSE)),(VLOOKUP(IF(LEFT(B183,2)="ch","ch",LEFT(B183,1)),Grundlage!$A$2:$C$33,3,FALSE))))</f>
        <v/>
      </c>
    </row>
    <row r="184" spans="1:3">
      <c r="A184" s="4">
        <v>179</v>
      </c>
      <c r="B184" s="5"/>
      <c r="C184" s="12" t="str">
        <f>IF(B184="","",IF($C$1="national",(VLOOKUP(IF(LEFT(B184,2)="ch","ch",IF(LEFT(B184,3)="sch","sch",LEFT(B184,1))),Grundlage!$A$2:$C$33,2,FALSE)),(VLOOKUP(IF(LEFT(B184,2)="ch","ch",LEFT(B184,1)),Grundlage!$A$2:$C$33,3,FALSE))))</f>
        <v/>
      </c>
    </row>
    <row r="185" spans="1:3">
      <c r="A185" s="4">
        <v>180</v>
      </c>
      <c r="B185" s="5"/>
      <c r="C185" s="12" t="str">
        <f>IF(B185="","",IF($C$1="national",(VLOOKUP(IF(LEFT(B185,2)="ch","ch",IF(LEFT(B185,3)="sch","sch",LEFT(B185,1))),Grundlage!$A$2:$C$33,2,FALSE)),(VLOOKUP(IF(LEFT(B185,2)="ch","ch",LEFT(B185,1)),Grundlage!$A$2:$C$33,3,FALSE))))</f>
        <v/>
      </c>
    </row>
    <row r="186" spans="1:3">
      <c r="A186" s="4">
        <v>181</v>
      </c>
      <c r="B186" s="5"/>
      <c r="C186" s="12" t="str">
        <f>IF(B186="","",IF($C$1="national",(VLOOKUP(IF(LEFT(B186,2)="ch","ch",IF(LEFT(B186,3)="sch","sch",LEFT(B186,1))),Grundlage!$A$2:$C$33,2,FALSE)),(VLOOKUP(IF(LEFT(B186,2)="ch","ch",LEFT(B186,1)),Grundlage!$A$2:$C$33,3,FALSE))))</f>
        <v/>
      </c>
    </row>
    <row r="187" spans="1:3">
      <c r="A187" s="4">
        <v>182</v>
      </c>
      <c r="B187" s="5"/>
      <c r="C187" s="12" t="str">
        <f>IF(B187="","",IF($C$1="national",(VLOOKUP(IF(LEFT(B187,2)="ch","ch",IF(LEFT(B187,3)="sch","sch",LEFT(B187,1))),Grundlage!$A$2:$C$33,2,FALSE)),(VLOOKUP(IF(LEFT(B187,2)="ch","ch",LEFT(B187,1)),Grundlage!$A$2:$C$33,3,FALSE))))</f>
        <v/>
      </c>
    </row>
    <row r="188" spans="1:3">
      <c r="A188" s="4">
        <v>183</v>
      </c>
      <c r="B188" s="5"/>
      <c r="C188" s="12" t="str">
        <f>IF(B188="","",IF($C$1="national",(VLOOKUP(IF(LEFT(B188,2)="ch","ch",IF(LEFT(B188,3)="sch","sch",LEFT(B188,1))),Grundlage!$A$2:$C$33,2,FALSE)),(VLOOKUP(IF(LEFT(B188,2)="ch","ch",LEFT(B188,1)),Grundlage!$A$2:$C$33,3,FALSE))))</f>
        <v/>
      </c>
    </row>
    <row r="189" spans="1:3">
      <c r="A189" s="4">
        <v>184</v>
      </c>
      <c r="B189" s="5"/>
      <c r="C189" s="12" t="str">
        <f>IF(B189="","",IF($C$1="national",(VLOOKUP(IF(LEFT(B189,2)="ch","ch",IF(LEFT(B189,3)="sch","sch",LEFT(B189,1))),Grundlage!$A$2:$C$33,2,FALSE)),(VLOOKUP(IF(LEFT(B189,2)="ch","ch",LEFT(B189,1)),Grundlage!$A$2:$C$33,3,FALSE))))</f>
        <v/>
      </c>
    </row>
    <row r="190" spans="1:3">
      <c r="A190" s="4">
        <v>185</v>
      </c>
      <c r="B190" s="5"/>
      <c r="C190" s="12" t="str">
        <f>IF(B190="","",IF($C$1="national",(VLOOKUP(IF(LEFT(B190,2)="ch","ch",IF(LEFT(B190,3)="sch","sch",LEFT(B190,1))),Grundlage!$A$2:$C$33,2,FALSE)),(VLOOKUP(IF(LEFT(B190,2)="ch","ch",LEFT(B190,1)),Grundlage!$A$2:$C$33,3,FALSE))))</f>
        <v/>
      </c>
    </row>
    <row r="191" spans="1:3">
      <c r="A191" s="4">
        <v>186</v>
      </c>
      <c r="B191" s="5"/>
      <c r="C191" s="12" t="str">
        <f>IF(B191="","",IF($C$1="national",(VLOOKUP(IF(LEFT(B191,2)="ch","ch",IF(LEFT(B191,3)="sch","sch",LEFT(B191,1))),Grundlage!$A$2:$C$33,2,FALSE)),(VLOOKUP(IF(LEFT(B191,2)="ch","ch",LEFT(B191,1)),Grundlage!$A$2:$C$33,3,FALSE))))</f>
        <v/>
      </c>
    </row>
    <row r="192" spans="1:3">
      <c r="A192" s="4">
        <v>187</v>
      </c>
      <c r="B192" s="5"/>
      <c r="C192" s="12" t="str">
        <f>IF(B192="","",IF($C$1="national",(VLOOKUP(IF(LEFT(B192,2)="ch","ch",IF(LEFT(B192,3)="sch","sch",LEFT(B192,1))),Grundlage!$A$2:$C$33,2,FALSE)),(VLOOKUP(IF(LEFT(B192,2)="ch","ch",LEFT(B192,1)),Grundlage!$A$2:$C$33,3,FALSE))))</f>
        <v/>
      </c>
    </row>
    <row r="193" spans="1:3">
      <c r="A193" s="4">
        <v>188</v>
      </c>
      <c r="B193" s="5"/>
      <c r="C193" s="12" t="str">
        <f>IF(B193="","",IF($C$1="national",(VLOOKUP(IF(LEFT(B193,2)="ch","ch",IF(LEFT(B193,3)="sch","sch",LEFT(B193,1))),Grundlage!$A$2:$C$33,2,FALSE)),(VLOOKUP(IF(LEFT(B193,2)="ch","ch",LEFT(B193,1)),Grundlage!$A$2:$C$33,3,FALSE))))</f>
        <v/>
      </c>
    </row>
    <row r="194" spans="1:3">
      <c r="A194" s="4">
        <v>189</v>
      </c>
      <c r="B194" s="5"/>
      <c r="C194" s="12" t="str">
        <f>IF(B194="","",IF($C$1="national",(VLOOKUP(IF(LEFT(B194,2)="ch","ch",IF(LEFT(B194,3)="sch","sch",LEFT(B194,1))),Grundlage!$A$2:$C$33,2,FALSE)),(VLOOKUP(IF(LEFT(B194,2)="ch","ch",LEFT(B194,1)),Grundlage!$A$2:$C$33,3,FALSE))))</f>
        <v/>
      </c>
    </row>
    <row r="195" spans="1:3">
      <c r="A195" s="4">
        <v>190</v>
      </c>
      <c r="B195" s="5"/>
      <c r="C195" s="12" t="str">
        <f>IF(B195="","",IF($C$1="national",(VLOOKUP(IF(LEFT(B195,2)="ch","ch",IF(LEFT(B195,3)="sch","sch",LEFT(B195,1))),Grundlage!$A$2:$C$33,2,FALSE)),(VLOOKUP(IF(LEFT(B195,2)="ch","ch",LEFT(B195,1)),Grundlage!$A$2:$C$33,3,FALSE))))</f>
        <v/>
      </c>
    </row>
    <row r="196" spans="1:3">
      <c r="A196" s="4">
        <v>191</v>
      </c>
      <c r="B196" s="5"/>
      <c r="C196" s="12" t="str">
        <f>IF(B196="","",IF($C$1="national",(VLOOKUP(IF(LEFT(B196,2)="ch","ch",IF(LEFT(B196,3)="sch","sch",LEFT(B196,1))),Grundlage!$A$2:$C$33,2,FALSE)),(VLOOKUP(IF(LEFT(B196,2)="ch","ch",LEFT(B196,1)),Grundlage!$A$2:$C$33,3,FALSE))))</f>
        <v/>
      </c>
    </row>
    <row r="197" spans="1:3">
      <c r="A197" s="4">
        <v>192</v>
      </c>
      <c r="B197" s="5"/>
      <c r="C197" s="12" t="str">
        <f>IF(B197="","",IF($C$1="national",(VLOOKUP(IF(LEFT(B197,2)="ch","ch",IF(LEFT(B197,3)="sch","sch",LEFT(B197,1))),Grundlage!$A$2:$C$33,2,FALSE)),(VLOOKUP(IF(LEFT(B197,2)="ch","ch",LEFT(B197,1)),Grundlage!$A$2:$C$33,3,FALSE))))</f>
        <v/>
      </c>
    </row>
    <row r="198" spans="1:3">
      <c r="A198" s="4">
        <v>193</v>
      </c>
      <c r="B198" s="5"/>
      <c r="C198" s="12" t="str">
        <f>IF(B198="","",IF($C$1="national",(VLOOKUP(IF(LEFT(B198,2)="ch","ch",IF(LEFT(B198,3)="sch","sch",LEFT(B198,1))),Grundlage!$A$2:$C$33,2,FALSE)),(VLOOKUP(IF(LEFT(B198,2)="ch","ch",LEFT(B198,1)),Grundlage!$A$2:$C$33,3,FALSE))))</f>
        <v/>
      </c>
    </row>
    <row r="199" spans="1:3">
      <c r="A199" s="4">
        <v>194</v>
      </c>
      <c r="B199" s="5"/>
      <c r="C199" s="12" t="str">
        <f>IF(B199="","",IF($C$1="national",(VLOOKUP(IF(LEFT(B199,2)="ch","ch",IF(LEFT(B199,3)="sch","sch",LEFT(B199,1))),Grundlage!$A$2:$C$33,2,FALSE)),(VLOOKUP(IF(LEFT(B199,2)="ch","ch",LEFT(B199,1)),Grundlage!$A$2:$C$33,3,FALSE))))</f>
        <v/>
      </c>
    </row>
    <row r="200" spans="1:3">
      <c r="A200" s="4">
        <v>195</v>
      </c>
      <c r="B200" s="5"/>
      <c r="C200" s="12" t="str">
        <f>IF(B200="","",IF($C$1="national",(VLOOKUP(IF(LEFT(B200,2)="ch","ch",IF(LEFT(B200,3)="sch","sch",LEFT(B200,1))),Grundlage!$A$2:$C$33,2,FALSE)),(VLOOKUP(IF(LEFT(B200,2)="ch","ch",LEFT(B200,1)),Grundlage!$A$2:$C$33,3,FALSE))))</f>
        <v/>
      </c>
    </row>
    <row r="201" spans="1:3">
      <c r="A201" s="4">
        <v>196</v>
      </c>
      <c r="B201" s="5"/>
      <c r="C201" s="12" t="str">
        <f>IF(B201="","",IF($C$1="national",(VLOOKUP(IF(LEFT(B201,2)="ch","ch",IF(LEFT(B201,3)="sch","sch",LEFT(B201,1))),Grundlage!$A$2:$C$33,2,FALSE)),(VLOOKUP(IF(LEFT(B201,2)="ch","ch",LEFT(B201,1)),Grundlage!$A$2:$C$33,3,FALSE))))</f>
        <v/>
      </c>
    </row>
    <row r="202" spans="1:3">
      <c r="A202" s="4">
        <v>197</v>
      </c>
      <c r="B202" s="5"/>
      <c r="C202" s="12" t="str">
        <f>IF(B202="","",IF($C$1="national",(VLOOKUP(IF(LEFT(B202,2)="ch","ch",IF(LEFT(B202,3)="sch","sch",LEFT(B202,1))),Grundlage!$A$2:$C$33,2,FALSE)),(VLOOKUP(IF(LEFT(B202,2)="ch","ch",LEFT(B202,1)),Grundlage!$A$2:$C$33,3,FALSE))))</f>
        <v/>
      </c>
    </row>
    <row r="203" spans="1:3">
      <c r="A203" s="4">
        <v>198</v>
      </c>
      <c r="B203" s="5"/>
      <c r="C203" s="12" t="str">
        <f>IF(B203="","",IF($C$1="national",(VLOOKUP(IF(LEFT(B203,2)="ch","ch",IF(LEFT(B203,3)="sch","sch",LEFT(B203,1))),Grundlage!$A$2:$C$33,2,FALSE)),(VLOOKUP(IF(LEFT(B203,2)="ch","ch",LEFT(B203,1)),Grundlage!$A$2:$C$33,3,FALSE))))</f>
        <v/>
      </c>
    </row>
    <row r="204" spans="1:3">
      <c r="A204" s="4">
        <v>199</v>
      </c>
      <c r="B204" s="5"/>
      <c r="C204" s="12" t="str">
        <f>IF(B204="","",IF($C$1="national",(VLOOKUP(IF(LEFT(B204,2)="ch","ch",IF(LEFT(B204,3)="sch","sch",LEFT(B204,1))),Grundlage!$A$2:$C$33,2,FALSE)),(VLOOKUP(IF(LEFT(B204,2)="ch","ch",LEFT(B204,1)),Grundlage!$A$2:$C$33,3,FALSE))))</f>
        <v/>
      </c>
    </row>
    <row r="205" spans="1:3">
      <c r="A205" s="4">
        <v>200</v>
      </c>
      <c r="B205" s="5"/>
      <c r="C205" s="12" t="str">
        <f>IF(B205="","",IF($C$1="national",(VLOOKUP(IF(LEFT(B205,2)="ch","ch",IF(LEFT(B205,3)="sch","sch",LEFT(B205,1))),Grundlage!$A$2:$C$33,2,FALSE)),(VLOOKUP(IF(LEFT(B205,2)="ch","ch",LEFT(B205,1)),Grundlage!$A$2:$C$33,3,FALSE))))</f>
        <v/>
      </c>
    </row>
    <row r="206" spans="1:3">
      <c r="A206" s="4">
        <v>201</v>
      </c>
      <c r="B206" s="5"/>
      <c r="C206" s="12" t="str">
        <f>IF(B206="","",IF($C$1="national",(VLOOKUP(IF(LEFT(B206,2)="ch","ch",IF(LEFT(B206,3)="sch","sch",LEFT(B206,1))),Grundlage!$A$2:$C$33,2,FALSE)),(VLOOKUP(IF(LEFT(B206,2)="ch","ch",LEFT(B206,1)),Grundlage!$A$2:$C$33,3,FALSE))))</f>
        <v/>
      </c>
    </row>
    <row r="207" spans="1:3">
      <c r="A207" s="4">
        <v>202</v>
      </c>
      <c r="B207" s="5"/>
      <c r="C207" s="12" t="str">
        <f>IF(B207="","",IF($C$1="national",(VLOOKUP(IF(LEFT(B207,2)="ch","ch",IF(LEFT(B207,3)="sch","sch",LEFT(B207,1))),Grundlage!$A$2:$C$33,2,FALSE)),(VLOOKUP(IF(LEFT(B207,2)="ch","ch",LEFT(B207,1)),Grundlage!$A$2:$C$33,3,FALSE))))</f>
        <v/>
      </c>
    </row>
    <row r="208" spans="1:3">
      <c r="A208" s="4">
        <v>203</v>
      </c>
      <c r="B208" s="5"/>
      <c r="C208" s="12" t="str">
        <f>IF(B208="","",IF($C$1="national",(VLOOKUP(IF(LEFT(B208,2)="ch","ch",IF(LEFT(B208,3)="sch","sch",LEFT(B208,1))),Grundlage!$A$2:$C$33,2,FALSE)),(VLOOKUP(IF(LEFT(B208,2)="ch","ch",LEFT(B208,1)),Grundlage!$A$2:$C$33,3,FALSE))))</f>
        <v/>
      </c>
    </row>
    <row r="209" spans="1:3">
      <c r="A209" s="4">
        <v>204</v>
      </c>
      <c r="B209" s="5"/>
      <c r="C209" s="12" t="str">
        <f>IF(B209="","",IF($C$1="national",(VLOOKUP(IF(LEFT(B209,2)="ch","ch",IF(LEFT(B209,3)="sch","sch",LEFT(B209,1))),Grundlage!$A$2:$C$33,2,FALSE)),(VLOOKUP(IF(LEFT(B209,2)="ch","ch",LEFT(B209,1)),Grundlage!$A$2:$C$33,3,FALSE))))</f>
        <v/>
      </c>
    </row>
    <row r="210" spans="1:3">
      <c r="A210" s="4">
        <v>205</v>
      </c>
      <c r="B210" s="5"/>
      <c r="C210" s="12" t="str">
        <f>IF(B210="","",IF($C$1="national",(VLOOKUP(IF(LEFT(B210,2)="ch","ch",IF(LEFT(B210,3)="sch","sch",LEFT(B210,1))),Grundlage!$A$2:$C$33,2,FALSE)),(VLOOKUP(IF(LEFT(B210,2)="ch","ch",LEFT(B210,1)),Grundlage!$A$2:$C$33,3,FALSE))))</f>
        <v/>
      </c>
    </row>
    <row r="211" spans="1:3">
      <c r="A211" s="4">
        <v>206</v>
      </c>
      <c r="B211" s="5"/>
      <c r="C211" s="12" t="str">
        <f>IF(B211="","",IF($C$1="national",(VLOOKUP(IF(LEFT(B211,2)="ch","ch",IF(LEFT(B211,3)="sch","sch",LEFT(B211,1))),Grundlage!$A$2:$C$33,2,FALSE)),(VLOOKUP(IF(LEFT(B211,2)="ch","ch",LEFT(B211,1)),Grundlage!$A$2:$C$33,3,FALSE))))</f>
        <v/>
      </c>
    </row>
    <row r="212" spans="1:3">
      <c r="A212" s="4">
        <v>207</v>
      </c>
      <c r="B212" s="5"/>
      <c r="C212" s="12" t="str">
        <f>IF(B212="","",IF($C$1="national",(VLOOKUP(IF(LEFT(B212,2)="ch","ch",IF(LEFT(B212,3)="sch","sch",LEFT(B212,1))),Grundlage!$A$2:$C$33,2,FALSE)),(VLOOKUP(IF(LEFT(B212,2)="ch","ch",LEFT(B212,1)),Grundlage!$A$2:$C$33,3,FALSE))))</f>
        <v/>
      </c>
    </row>
    <row r="213" spans="1:3">
      <c r="A213" s="4">
        <v>208</v>
      </c>
      <c r="B213" s="5"/>
      <c r="C213" s="12" t="str">
        <f>IF(B213="","",IF($C$1="national",(VLOOKUP(IF(LEFT(B213,2)="ch","ch",IF(LEFT(B213,3)="sch","sch",LEFT(B213,1))),Grundlage!$A$2:$C$33,2,FALSE)),(VLOOKUP(IF(LEFT(B213,2)="ch","ch",LEFT(B213,1)),Grundlage!$A$2:$C$33,3,FALSE))))</f>
        <v/>
      </c>
    </row>
    <row r="214" spans="1:3">
      <c r="A214" s="4">
        <v>209</v>
      </c>
      <c r="B214" s="5"/>
      <c r="C214" s="12" t="str">
        <f>IF(B214="","",IF($C$1="national",(VLOOKUP(IF(LEFT(B214,2)="ch","ch",IF(LEFT(B214,3)="sch","sch",LEFT(B214,1))),Grundlage!$A$2:$C$33,2,FALSE)),(VLOOKUP(IF(LEFT(B214,2)="ch","ch",LEFT(B214,1)),Grundlage!$A$2:$C$33,3,FALSE))))</f>
        <v/>
      </c>
    </row>
    <row r="215" spans="1:3">
      <c r="A215" s="4">
        <v>210</v>
      </c>
      <c r="B215" s="5"/>
      <c r="C215" s="12" t="str">
        <f>IF(B215="","",IF($C$1="national",(VLOOKUP(IF(LEFT(B215,2)="ch","ch",IF(LEFT(B215,3)="sch","sch",LEFT(B215,1))),Grundlage!$A$2:$C$33,2,FALSE)),(VLOOKUP(IF(LEFT(B215,2)="ch","ch",LEFT(B215,1)),Grundlage!$A$2:$C$33,3,FALSE))))</f>
        <v/>
      </c>
    </row>
    <row r="216" spans="1:3">
      <c r="A216" s="4">
        <v>211</v>
      </c>
      <c r="B216" s="5"/>
      <c r="C216" s="12" t="str">
        <f>IF(B216="","",IF($C$1="national",(VLOOKUP(IF(LEFT(B216,2)="ch","ch",IF(LEFT(B216,3)="sch","sch",LEFT(B216,1))),Grundlage!$A$2:$C$33,2,FALSE)),(VLOOKUP(IF(LEFT(B216,2)="ch","ch",LEFT(B216,1)),Grundlage!$A$2:$C$33,3,FALSE))))</f>
        <v/>
      </c>
    </row>
    <row r="217" spans="1:3">
      <c r="A217" s="4">
        <v>212</v>
      </c>
      <c r="B217" s="5"/>
      <c r="C217" s="12" t="str">
        <f>IF(B217="","",IF($C$1="national",(VLOOKUP(IF(LEFT(B217,2)="ch","ch",IF(LEFT(B217,3)="sch","sch",LEFT(B217,1))),Grundlage!$A$2:$C$33,2,FALSE)),(VLOOKUP(IF(LEFT(B217,2)="ch","ch",LEFT(B217,1)),Grundlage!$A$2:$C$33,3,FALSE))))</f>
        <v/>
      </c>
    </row>
    <row r="218" spans="1:3">
      <c r="A218" s="4">
        <v>213</v>
      </c>
      <c r="B218" s="5"/>
      <c r="C218" s="12" t="str">
        <f>IF(B218="","",IF($C$1="national",(VLOOKUP(IF(LEFT(B218,2)="ch","ch",IF(LEFT(B218,3)="sch","sch",LEFT(B218,1))),Grundlage!$A$2:$C$33,2,FALSE)),(VLOOKUP(IF(LEFT(B218,2)="ch","ch",LEFT(B218,1)),Grundlage!$A$2:$C$33,3,FALSE))))</f>
        <v/>
      </c>
    </row>
    <row r="219" spans="1:3">
      <c r="A219" s="4">
        <v>214</v>
      </c>
      <c r="B219" s="5"/>
      <c r="C219" s="12" t="str">
        <f>IF(B219="","",IF($C$1="national",(VLOOKUP(IF(LEFT(B219,2)="ch","ch",IF(LEFT(B219,3)="sch","sch",LEFT(B219,1))),Grundlage!$A$2:$C$33,2,FALSE)),(VLOOKUP(IF(LEFT(B219,2)="ch","ch",LEFT(B219,1)),Grundlage!$A$2:$C$33,3,FALSE))))</f>
        <v/>
      </c>
    </row>
    <row r="220" spans="1:3">
      <c r="A220" s="4">
        <v>215</v>
      </c>
      <c r="B220" s="5"/>
      <c r="C220" s="12" t="str">
        <f>IF(B220="","",IF($C$1="national",(VLOOKUP(IF(LEFT(B220,2)="ch","ch",IF(LEFT(B220,3)="sch","sch",LEFT(B220,1))),Grundlage!$A$2:$C$33,2,FALSE)),(VLOOKUP(IF(LEFT(B220,2)="ch","ch",LEFT(B220,1)),Grundlage!$A$2:$C$33,3,FALSE))))</f>
        <v/>
      </c>
    </row>
    <row r="221" spans="1:3">
      <c r="A221" s="4">
        <v>216</v>
      </c>
      <c r="B221" s="5"/>
      <c r="C221" s="12" t="str">
        <f>IF(B221="","",IF($C$1="national",(VLOOKUP(IF(LEFT(B221,2)="ch","ch",IF(LEFT(B221,3)="sch","sch",LEFT(B221,1))),Grundlage!$A$2:$C$33,2,FALSE)),(VLOOKUP(IF(LEFT(B221,2)="ch","ch",LEFT(B221,1)),Grundlage!$A$2:$C$33,3,FALSE))))</f>
        <v/>
      </c>
    </row>
    <row r="222" spans="1:3">
      <c r="A222" s="4">
        <v>217</v>
      </c>
      <c r="B222" s="5"/>
      <c r="C222" s="12" t="str">
        <f>IF(B222="","",IF($C$1="national",(VLOOKUP(IF(LEFT(B222,2)="ch","ch",IF(LEFT(B222,3)="sch","sch",LEFT(B222,1))),Grundlage!$A$2:$C$33,2,FALSE)),(VLOOKUP(IF(LEFT(B222,2)="ch","ch",LEFT(B222,1)),Grundlage!$A$2:$C$33,3,FALSE))))</f>
        <v/>
      </c>
    </row>
    <row r="223" spans="1:3">
      <c r="A223" s="4">
        <v>218</v>
      </c>
      <c r="B223" s="5"/>
      <c r="C223" s="12" t="str">
        <f>IF(B223="","",IF($C$1="national",(VLOOKUP(IF(LEFT(B223,2)="ch","ch",IF(LEFT(B223,3)="sch","sch",LEFT(B223,1))),Grundlage!$A$2:$C$33,2,FALSE)),(VLOOKUP(IF(LEFT(B223,2)="ch","ch",LEFT(B223,1)),Grundlage!$A$2:$C$33,3,FALSE))))</f>
        <v/>
      </c>
    </row>
    <row r="224" spans="1:3">
      <c r="A224" s="4">
        <v>219</v>
      </c>
      <c r="B224" s="5"/>
      <c r="C224" s="12" t="str">
        <f>IF(B224="","",IF($C$1="national",(VLOOKUP(IF(LEFT(B224,2)="ch","ch",IF(LEFT(B224,3)="sch","sch",LEFT(B224,1))),Grundlage!$A$2:$C$33,2,FALSE)),(VLOOKUP(IF(LEFT(B224,2)="ch","ch",LEFT(B224,1)),Grundlage!$A$2:$C$33,3,FALSE))))</f>
        <v/>
      </c>
    </row>
    <row r="225" spans="1:3">
      <c r="A225" s="4">
        <v>220</v>
      </c>
      <c r="B225" s="5"/>
      <c r="C225" s="12" t="str">
        <f>IF(B225="","",IF($C$1="national",(VLOOKUP(IF(LEFT(B225,2)="ch","ch",IF(LEFT(B225,3)="sch","sch",LEFT(B225,1))),Grundlage!$A$2:$C$33,2,FALSE)),(VLOOKUP(IF(LEFT(B225,2)="ch","ch",LEFT(B225,1)),Grundlage!$A$2:$C$33,3,FALSE))))</f>
        <v/>
      </c>
    </row>
    <row r="226" spans="1:3">
      <c r="A226" s="4">
        <v>221</v>
      </c>
      <c r="B226" s="5"/>
      <c r="C226" s="12" t="str">
        <f>IF(B226="","",IF($C$1="national",(VLOOKUP(IF(LEFT(B226,2)="ch","ch",IF(LEFT(B226,3)="sch","sch",LEFT(B226,1))),Grundlage!$A$2:$C$33,2,FALSE)),(VLOOKUP(IF(LEFT(B226,2)="ch","ch",LEFT(B226,1)),Grundlage!$A$2:$C$33,3,FALSE))))</f>
        <v/>
      </c>
    </row>
    <row r="227" spans="1:3">
      <c r="A227" s="4">
        <v>222</v>
      </c>
      <c r="B227" s="5"/>
      <c r="C227" s="12" t="str">
        <f>IF(B227="","",IF($C$1="national",(VLOOKUP(IF(LEFT(B227,2)="ch","ch",IF(LEFT(B227,3)="sch","sch",LEFT(B227,1))),Grundlage!$A$2:$C$33,2,FALSE)),(VLOOKUP(IF(LEFT(B227,2)="ch","ch",LEFT(B227,1)),Grundlage!$A$2:$C$33,3,FALSE))))</f>
        <v/>
      </c>
    </row>
    <row r="228" spans="1:3">
      <c r="A228" s="4">
        <v>223</v>
      </c>
      <c r="B228" s="5"/>
      <c r="C228" s="12" t="str">
        <f>IF(B228="","",IF($C$1="national",(VLOOKUP(IF(LEFT(B228,2)="ch","ch",IF(LEFT(B228,3)="sch","sch",LEFT(B228,1))),Grundlage!$A$2:$C$33,2,FALSE)),(VLOOKUP(IF(LEFT(B228,2)="ch","ch",LEFT(B228,1)),Grundlage!$A$2:$C$33,3,FALSE))))</f>
        <v/>
      </c>
    </row>
    <row r="229" spans="1:3">
      <c r="A229" s="4">
        <v>224</v>
      </c>
      <c r="B229" s="5"/>
      <c r="C229" s="12" t="str">
        <f>IF(B229="","",IF($C$1="national",(VLOOKUP(IF(LEFT(B229,2)="ch","ch",IF(LEFT(B229,3)="sch","sch",LEFT(B229,1))),Grundlage!$A$2:$C$33,2,FALSE)),(VLOOKUP(IF(LEFT(B229,2)="ch","ch",LEFT(B229,1)),Grundlage!$A$2:$C$33,3,FALSE))))</f>
        <v/>
      </c>
    </row>
    <row r="230" spans="1:3">
      <c r="A230" s="4">
        <v>225</v>
      </c>
      <c r="B230" s="5"/>
      <c r="C230" s="12" t="str">
        <f>IF(B230="","",IF($C$1="national",(VLOOKUP(IF(LEFT(B230,2)="ch","ch",IF(LEFT(B230,3)="sch","sch",LEFT(B230,1))),Grundlage!$A$2:$C$33,2,FALSE)),(VLOOKUP(IF(LEFT(B230,2)="ch","ch",LEFT(B230,1)),Grundlage!$A$2:$C$33,3,FALSE))))</f>
        <v/>
      </c>
    </row>
    <row r="231" spans="1:3">
      <c r="A231" s="4">
        <v>226</v>
      </c>
      <c r="B231" s="5"/>
      <c r="C231" s="12" t="str">
        <f>IF(B231="","",IF($C$1="national",(VLOOKUP(IF(LEFT(B231,2)="ch","ch",IF(LEFT(B231,3)="sch","sch",LEFT(B231,1))),Grundlage!$A$2:$C$33,2,FALSE)),(VLOOKUP(IF(LEFT(B231,2)="ch","ch",LEFT(B231,1)),Grundlage!$A$2:$C$33,3,FALSE))))</f>
        <v/>
      </c>
    </row>
    <row r="232" spans="1:3">
      <c r="A232" s="4">
        <v>227</v>
      </c>
      <c r="B232" s="5"/>
      <c r="C232" s="12" t="str">
        <f>IF(B232="","",IF($C$1="national",(VLOOKUP(IF(LEFT(B232,2)="ch","ch",IF(LEFT(B232,3)="sch","sch",LEFT(B232,1))),Grundlage!$A$2:$C$33,2,FALSE)),(VLOOKUP(IF(LEFT(B232,2)="ch","ch",LEFT(B232,1)),Grundlage!$A$2:$C$33,3,FALSE))))</f>
        <v/>
      </c>
    </row>
    <row r="233" spans="1:3">
      <c r="A233" s="4">
        <v>228</v>
      </c>
      <c r="B233" s="5"/>
      <c r="C233" s="12" t="str">
        <f>IF(B233="","",IF($C$1="national",(VLOOKUP(IF(LEFT(B233,2)="ch","ch",IF(LEFT(B233,3)="sch","sch",LEFT(B233,1))),Grundlage!$A$2:$C$33,2,FALSE)),(VLOOKUP(IF(LEFT(B233,2)="ch","ch",LEFT(B233,1)),Grundlage!$A$2:$C$33,3,FALSE))))</f>
        <v/>
      </c>
    </row>
    <row r="234" spans="1:3">
      <c r="A234" s="4">
        <v>229</v>
      </c>
      <c r="B234" s="5"/>
      <c r="C234" s="12" t="str">
        <f>IF(B234="","",IF($C$1="national",(VLOOKUP(IF(LEFT(B234,2)="ch","ch",IF(LEFT(B234,3)="sch","sch",LEFT(B234,1))),Grundlage!$A$2:$C$33,2,FALSE)),(VLOOKUP(IF(LEFT(B234,2)="ch","ch",LEFT(B234,1)),Grundlage!$A$2:$C$33,3,FALSE))))</f>
        <v/>
      </c>
    </row>
    <row r="235" spans="1:3">
      <c r="A235" s="4">
        <v>230</v>
      </c>
      <c r="B235" s="5"/>
      <c r="C235" s="12" t="str">
        <f>IF(B235="","",IF($C$1="national",(VLOOKUP(IF(LEFT(B235,2)="ch","ch",IF(LEFT(B235,3)="sch","sch",LEFT(B235,1))),Grundlage!$A$2:$C$33,2,FALSE)),(VLOOKUP(IF(LEFT(B235,2)="ch","ch",LEFT(B235,1)),Grundlage!$A$2:$C$33,3,FALSE))))</f>
        <v/>
      </c>
    </row>
    <row r="236" spans="1:3">
      <c r="A236" s="4">
        <v>231</v>
      </c>
      <c r="B236" s="5"/>
      <c r="C236" s="12" t="str">
        <f>IF(B236="","",IF($C$1="national",(VLOOKUP(IF(LEFT(B236,2)="ch","ch",IF(LEFT(B236,3)="sch","sch",LEFT(B236,1))),Grundlage!$A$2:$C$33,2,FALSE)),(VLOOKUP(IF(LEFT(B236,2)="ch","ch",LEFT(B236,1)),Grundlage!$A$2:$C$33,3,FALSE))))</f>
        <v/>
      </c>
    </row>
    <row r="237" spans="1:3">
      <c r="A237" s="4">
        <v>232</v>
      </c>
      <c r="B237" s="5"/>
      <c r="C237" s="12" t="str">
        <f>IF(B237="","",IF($C$1="national",(VLOOKUP(IF(LEFT(B237,2)="ch","ch",IF(LEFT(B237,3)="sch","sch",LEFT(B237,1))),Grundlage!$A$2:$C$33,2,FALSE)),(VLOOKUP(IF(LEFT(B237,2)="ch","ch",LEFT(B237,1)),Grundlage!$A$2:$C$33,3,FALSE))))</f>
        <v/>
      </c>
    </row>
    <row r="238" spans="1:3">
      <c r="A238" s="4">
        <v>233</v>
      </c>
      <c r="B238" s="5"/>
      <c r="C238" s="12" t="str">
        <f>IF(B238="","",IF($C$1="national",(VLOOKUP(IF(LEFT(B238,2)="ch","ch",IF(LEFT(B238,3)="sch","sch",LEFT(B238,1))),Grundlage!$A$2:$C$33,2,FALSE)),(VLOOKUP(IF(LEFT(B238,2)="ch","ch",LEFT(B238,1)),Grundlage!$A$2:$C$33,3,FALSE))))</f>
        <v/>
      </c>
    </row>
    <row r="239" spans="1:3">
      <c r="A239" s="4">
        <v>234</v>
      </c>
      <c r="B239" s="5"/>
      <c r="C239" s="12" t="str">
        <f>IF(B239="","",IF($C$1="national",(VLOOKUP(IF(LEFT(B239,2)="ch","ch",IF(LEFT(B239,3)="sch","sch",LEFT(B239,1))),Grundlage!$A$2:$C$33,2,FALSE)),(VLOOKUP(IF(LEFT(B239,2)="ch","ch",LEFT(B239,1)),Grundlage!$A$2:$C$33,3,FALSE))))</f>
        <v/>
      </c>
    </row>
    <row r="240" spans="1:3">
      <c r="A240" s="4">
        <v>235</v>
      </c>
      <c r="B240" s="5"/>
      <c r="C240" s="12" t="str">
        <f>IF(B240="","",IF($C$1="national",(VLOOKUP(IF(LEFT(B240,2)="ch","ch",IF(LEFT(B240,3)="sch","sch",LEFT(B240,1))),Grundlage!$A$2:$C$33,2,FALSE)),(VLOOKUP(IF(LEFT(B240,2)="ch","ch",LEFT(B240,1)),Grundlage!$A$2:$C$33,3,FALSE))))</f>
        <v/>
      </c>
    </row>
    <row r="241" spans="1:3">
      <c r="A241" s="4">
        <v>236</v>
      </c>
      <c r="B241" s="5"/>
      <c r="C241" s="12" t="str">
        <f>IF(B241="","",IF($C$1="national",(VLOOKUP(IF(LEFT(B241,2)="ch","ch",IF(LEFT(B241,3)="sch","sch",LEFT(B241,1))),Grundlage!$A$2:$C$33,2,FALSE)),(VLOOKUP(IF(LEFT(B241,2)="ch","ch",LEFT(B241,1)),Grundlage!$A$2:$C$33,3,FALSE))))</f>
        <v/>
      </c>
    </row>
    <row r="242" spans="1:3">
      <c r="A242" s="4">
        <v>237</v>
      </c>
      <c r="B242" s="5"/>
      <c r="C242" s="12" t="str">
        <f>IF(B242="","",IF($C$1="national",(VLOOKUP(IF(LEFT(B242,2)="ch","ch",IF(LEFT(B242,3)="sch","sch",LEFT(B242,1))),Grundlage!$A$2:$C$33,2,FALSE)),(VLOOKUP(IF(LEFT(B242,2)="ch","ch",LEFT(B242,1)),Grundlage!$A$2:$C$33,3,FALSE))))</f>
        <v/>
      </c>
    </row>
    <row r="243" spans="1:3">
      <c r="A243" s="4">
        <v>238</v>
      </c>
      <c r="B243" s="5"/>
      <c r="C243" s="12" t="str">
        <f>IF(B243="","",IF($C$1="national",(VLOOKUP(IF(LEFT(B243,2)="ch","ch",IF(LEFT(B243,3)="sch","sch",LEFT(B243,1))),Grundlage!$A$2:$C$33,2,FALSE)),(VLOOKUP(IF(LEFT(B243,2)="ch","ch",LEFT(B243,1)),Grundlage!$A$2:$C$33,3,FALSE))))</f>
        <v/>
      </c>
    </row>
    <row r="244" spans="1:3">
      <c r="A244" s="4">
        <v>239</v>
      </c>
      <c r="B244" s="5"/>
      <c r="C244" s="12" t="str">
        <f>IF(B244="","",IF($C$1="national",(VLOOKUP(IF(LEFT(B244,2)="ch","ch",IF(LEFT(B244,3)="sch","sch",LEFT(B244,1))),Grundlage!$A$2:$C$33,2,FALSE)),(VLOOKUP(IF(LEFT(B244,2)="ch","ch",LEFT(B244,1)),Grundlage!$A$2:$C$33,3,FALSE))))</f>
        <v/>
      </c>
    </row>
    <row r="245" spans="1:3">
      <c r="A245" s="4">
        <v>240</v>
      </c>
      <c r="B245" s="5"/>
      <c r="C245" s="12" t="str">
        <f>IF(B245="","",IF($C$1="national",(VLOOKUP(IF(LEFT(B245,2)="ch","ch",IF(LEFT(B245,3)="sch","sch",LEFT(B245,1))),Grundlage!$A$2:$C$33,2,FALSE)),(VLOOKUP(IF(LEFT(B245,2)="ch","ch",LEFT(B245,1)),Grundlage!$A$2:$C$33,3,FALSE))))</f>
        <v/>
      </c>
    </row>
    <row r="246" spans="1:3">
      <c r="A246" s="4">
        <v>241</v>
      </c>
      <c r="B246" s="5"/>
      <c r="C246" s="12" t="str">
        <f>IF(B246="","",IF($C$1="national",(VLOOKUP(IF(LEFT(B246,2)="ch","ch",IF(LEFT(B246,3)="sch","sch",LEFT(B246,1))),Grundlage!$A$2:$C$33,2,FALSE)),(VLOOKUP(IF(LEFT(B246,2)="ch","ch",LEFT(B246,1)),Grundlage!$A$2:$C$33,3,FALSE))))</f>
        <v/>
      </c>
    </row>
    <row r="247" spans="1:3">
      <c r="A247" s="4">
        <v>242</v>
      </c>
      <c r="B247" s="5"/>
      <c r="C247" s="12" t="str">
        <f>IF(B247="","",IF($C$1="national",(VLOOKUP(IF(LEFT(B247,2)="ch","ch",IF(LEFT(B247,3)="sch","sch",LEFT(B247,1))),Grundlage!$A$2:$C$33,2,FALSE)),(VLOOKUP(IF(LEFT(B247,2)="ch","ch",LEFT(B247,1)),Grundlage!$A$2:$C$33,3,FALSE))))</f>
        <v/>
      </c>
    </row>
    <row r="248" spans="1:3">
      <c r="A248" s="4">
        <v>243</v>
      </c>
      <c r="B248" s="5"/>
      <c r="C248" s="12" t="str">
        <f>IF(B248="","",IF($C$1="national",(VLOOKUP(IF(LEFT(B248,2)="ch","ch",IF(LEFT(B248,3)="sch","sch",LEFT(B248,1))),Grundlage!$A$2:$C$33,2,FALSE)),(VLOOKUP(IF(LEFT(B248,2)="ch","ch",LEFT(B248,1)),Grundlage!$A$2:$C$33,3,FALSE))))</f>
        <v/>
      </c>
    </row>
    <row r="249" spans="1:3">
      <c r="A249" s="4">
        <v>244</v>
      </c>
      <c r="B249" s="5"/>
      <c r="C249" s="12" t="str">
        <f>IF(B249="","",IF($C$1="national",(VLOOKUP(IF(LEFT(B249,2)="ch","ch",IF(LEFT(B249,3)="sch","sch",LEFT(B249,1))),Grundlage!$A$2:$C$33,2,FALSE)),(VLOOKUP(IF(LEFT(B249,2)="ch","ch",LEFT(B249,1)),Grundlage!$A$2:$C$33,3,FALSE))))</f>
        <v/>
      </c>
    </row>
    <row r="250" spans="1:3">
      <c r="A250" s="4">
        <v>245</v>
      </c>
      <c r="B250" s="5"/>
      <c r="C250" s="12" t="str">
        <f>IF(B250="","",IF($C$1="national",(VLOOKUP(IF(LEFT(B250,2)="ch","ch",IF(LEFT(B250,3)="sch","sch",LEFT(B250,1))),Grundlage!$A$2:$C$33,2,FALSE)),(VLOOKUP(IF(LEFT(B250,2)="ch","ch",LEFT(B250,1)),Grundlage!$A$2:$C$33,3,FALSE))))</f>
        <v/>
      </c>
    </row>
    <row r="251" spans="1:3">
      <c r="A251" s="4">
        <v>246</v>
      </c>
      <c r="B251" s="5"/>
      <c r="C251" s="12" t="str">
        <f>IF(B251="","",IF($C$1="national",(VLOOKUP(IF(LEFT(B251,2)="ch","ch",IF(LEFT(B251,3)="sch","sch",LEFT(B251,1))),Grundlage!$A$2:$C$33,2,FALSE)),(VLOOKUP(IF(LEFT(B251,2)="ch","ch",LEFT(B251,1)),Grundlage!$A$2:$C$33,3,FALSE))))</f>
        <v/>
      </c>
    </row>
    <row r="252" spans="1:3">
      <c r="A252" s="4">
        <v>247</v>
      </c>
      <c r="B252" s="5"/>
      <c r="C252" s="12" t="str">
        <f>IF(B252="","",IF($C$1="national",(VLOOKUP(IF(LEFT(B252,2)="ch","ch",IF(LEFT(B252,3)="sch","sch",LEFT(B252,1))),Grundlage!$A$2:$C$33,2,FALSE)),(VLOOKUP(IF(LEFT(B252,2)="ch","ch",LEFT(B252,1)),Grundlage!$A$2:$C$33,3,FALSE))))</f>
        <v/>
      </c>
    </row>
    <row r="253" spans="1:3">
      <c r="A253" s="4">
        <v>248</v>
      </c>
      <c r="B253" s="5"/>
      <c r="C253" s="12" t="str">
        <f>IF(B253="","",IF($C$1="national",(VLOOKUP(IF(LEFT(B253,2)="ch","ch",IF(LEFT(B253,3)="sch","sch",LEFT(B253,1))),Grundlage!$A$2:$C$33,2,FALSE)),(VLOOKUP(IF(LEFT(B253,2)="ch","ch",LEFT(B253,1)),Grundlage!$A$2:$C$33,3,FALSE))))</f>
        <v/>
      </c>
    </row>
    <row r="254" spans="1:3">
      <c r="A254" s="4">
        <v>249</v>
      </c>
      <c r="B254" s="5"/>
      <c r="C254" s="12" t="str">
        <f>IF(B254="","",IF($C$1="national",(VLOOKUP(IF(LEFT(B254,2)="ch","ch",IF(LEFT(B254,3)="sch","sch",LEFT(B254,1))),Grundlage!$A$2:$C$33,2,FALSE)),(VLOOKUP(IF(LEFT(B254,2)="ch","ch",LEFT(B254,1)),Grundlage!$A$2:$C$33,3,FALSE))))</f>
        <v/>
      </c>
    </row>
    <row r="255" spans="1:3">
      <c r="A255" s="4">
        <v>250</v>
      </c>
      <c r="B255" s="5"/>
      <c r="C255" s="12" t="str">
        <f>IF(B255="","",IF($C$1="national",(VLOOKUP(IF(LEFT(B255,2)="ch","ch",IF(LEFT(B255,3)="sch","sch",LEFT(B255,1))),Grundlage!$A$2:$C$33,2,FALSE)),(VLOOKUP(IF(LEFT(B255,2)="ch","ch",LEFT(B255,1)),Grundlage!$A$2:$C$33,3,FALSE))))</f>
        <v/>
      </c>
    </row>
    <row r="256" spans="1:3">
      <c r="A256" s="4">
        <v>251</v>
      </c>
      <c r="B256" s="5"/>
      <c r="C256" s="12" t="str">
        <f>IF(B256="","",IF($C$1="national",(VLOOKUP(IF(LEFT(B256,2)="ch","ch",IF(LEFT(B256,3)="sch","sch",LEFT(B256,1))),Grundlage!$A$2:$C$33,2,FALSE)),(VLOOKUP(IF(LEFT(B256,2)="ch","ch",LEFT(B256,1)),Grundlage!$A$2:$C$33,3,FALSE))))</f>
        <v/>
      </c>
    </row>
    <row r="257" spans="1:3">
      <c r="A257" s="4">
        <v>252</v>
      </c>
      <c r="B257" s="5"/>
      <c r="C257" s="12" t="str">
        <f>IF(B257="","",IF($C$1="national",(VLOOKUP(IF(LEFT(B257,2)="ch","ch",IF(LEFT(B257,3)="sch","sch",LEFT(B257,1))),Grundlage!$A$2:$C$33,2,FALSE)),(VLOOKUP(IF(LEFT(B257,2)="ch","ch",LEFT(B257,1)),Grundlage!$A$2:$C$33,3,FALSE))))</f>
        <v/>
      </c>
    </row>
    <row r="258" spans="1:3">
      <c r="A258" s="4">
        <v>253</v>
      </c>
      <c r="B258" s="5"/>
      <c r="C258" s="12" t="str">
        <f>IF(B258="","",IF($C$1="national",(VLOOKUP(IF(LEFT(B258,2)="ch","ch",IF(LEFT(B258,3)="sch","sch",LEFT(B258,1))),Grundlage!$A$2:$C$33,2,FALSE)),(VLOOKUP(IF(LEFT(B258,2)="ch","ch",LEFT(B258,1)),Grundlage!$A$2:$C$33,3,FALSE))))</f>
        <v/>
      </c>
    </row>
    <row r="259" spans="1:3">
      <c r="A259" s="4">
        <v>254</v>
      </c>
      <c r="B259" s="5"/>
      <c r="C259" s="12" t="str">
        <f>IF(B259="","",IF($C$1="national",(VLOOKUP(IF(LEFT(B259,2)="ch","ch",IF(LEFT(B259,3)="sch","sch",LEFT(B259,1))),Grundlage!$A$2:$C$33,2,FALSE)),(VLOOKUP(IF(LEFT(B259,2)="ch","ch",LEFT(B259,1)),Grundlage!$A$2:$C$33,3,FALSE))))</f>
        <v/>
      </c>
    </row>
    <row r="260" spans="1:3">
      <c r="A260" s="4">
        <v>255</v>
      </c>
      <c r="B260" s="5"/>
      <c r="C260" s="12" t="str">
        <f>IF(B260="","",IF($C$1="national",(VLOOKUP(IF(LEFT(B260,2)="ch","ch",IF(LEFT(B260,3)="sch","sch",LEFT(B260,1))),Grundlage!$A$2:$C$33,2,FALSE)),(VLOOKUP(IF(LEFT(B260,2)="ch","ch",LEFT(B260,1)),Grundlage!$A$2:$C$33,3,FALSE))))</f>
        <v/>
      </c>
    </row>
    <row r="261" spans="1:3">
      <c r="A261" s="4">
        <v>256</v>
      </c>
      <c r="B261" s="5"/>
      <c r="C261" s="12" t="str">
        <f>IF(B261="","",IF($C$1="national",(VLOOKUP(IF(LEFT(B261,2)="ch","ch",IF(LEFT(B261,3)="sch","sch",LEFT(B261,1))),Grundlage!$A$2:$C$33,2,FALSE)),(VLOOKUP(IF(LEFT(B261,2)="ch","ch",LEFT(B261,1)),Grundlage!$A$2:$C$33,3,FALSE))))</f>
        <v/>
      </c>
    </row>
    <row r="262" spans="1:3">
      <c r="A262" s="4">
        <v>257</v>
      </c>
      <c r="B262" s="5"/>
      <c r="C262" s="12" t="str">
        <f>IF(B262="","",IF($C$1="national",(VLOOKUP(IF(LEFT(B262,2)="ch","ch",IF(LEFT(B262,3)="sch","sch",LEFT(B262,1))),Grundlage!$A$2:$C$33,2,FALSE)),(VLOOKUP(IF(LEFT(B262,2)="ch","ch",LEFT(B262,1)),Grundlage!$A$2:$C$33,3,FALSE))))</f>
        <v/>
      </c>
    </row>
    <row r="263" spans="1:3">
      <c r="A263" s="4">
        <v>258</v>
      </c>
      <c r="B263" s="5"/>
      <c r="C263" s="12" t="str">
        <f>IF(B263="","",IF($C$1="national",(VLOOKUP(IF(LEFT(B263,2)="ch","ch",IF(LEFT(B263,3)="sch","sch",LEFT(B263,1))),Grundlage!$A$2:$C$33,2,FALSE)),(VLOOKUP(IF(LEFT(B263,2)="ch","ch",LEFT(B263,1)),Grundlage!$A$2:$C$33,3,FALSE))))</f>
        <v/>
      </c>
    </row>
    <row r="264" spans="1:3">
      <c r="A264" s="4">
        <v>259</v>
      </c>
      <c r="B264" s="5"/>
      <c r="C264" s="12" t="str">
        <f>IF(B264="","",IF($C$1="national",(VLOOKUP(IF(LEFT(B264,2)="ch","ch",IF(LEFT(B264,3)="sch","sch",LEFT(B264,1))),Grundlage!$A$2:$C$33,2,FALSE)),(VLOOKUP(IF(LEFT(B264,2)="ch","ch",LEFT(B264,1)),Grundlage!$A$2:$C$33,3,FALSE))))</f>
        <v/>
      </c>
    </row>
    <row r="265" spans="1:3">
      <c r="A265" s="4">
        <v>260</v>
      </c>
      <c r="B265" s="5"/>
      <c r="C265" s="12" t="str">
        <f>IF(B265="","",IF($C$1="national",(VLOOKUP(IF(LEFT(B265,2)="ch","ch",IF(LEFT(B265,3)="sch","sch",LEFT(B265,1))),Grundlage!$A$2:$C$33,2,FALSE)),(VLOOKUP(IF(LEFT(B265,2)="ch","ch",LEFT(B265,1)),Grundlage!$A$2:$C$33,3,FALSE))))</f>
        <v/>
      </c>
    </row>
    <row r="266" spans="1:3">
      <c r="A266" s="4">
        <v>261</v>
      </c>
      <c r="B266" s="5"/>
      <c r="C266" s="12" t="str">
        <f>IF(B266="","",IF($C$1="national",(VLOOKUP(IF(LEFT(B266,2)="ch","ch",IF(LEFT(B266,3)="sch","sch",LEFT(B266,1))),Grundlage!$A$2:$C$33,2,FALSE)),(VLOOKUP(IF(LEFT(B266,2)="ch","ch",LEFT(B266,1)),Grundlage!$A$2:$C$33,3,FALSE))))</f>
        <v/>
      </c>
    </row>
    <row r="267" spans="1:3">
      <c r="A267" s="4">
        <v>262</v>
      </c>
      <c r="B267" s="5"/>
      <c r="C267" s="12" t="str">
        <f>IF(B267="","",IF($C$1="national",(VLOOKUP(IF(LEFT(B267,2)="ch","ch",IF(LEFT(B267,3)="sch","sch",LEFT(B267,1))),Grundlage!$A$2:$C$33,2,FALSE)),(VLOOKUP(IF(LEFT(B267,2)="ch","ch",LEFT(B267,1)),Grundlage!$A$2:$C$33,3,FALSE))))</f>
        <v/>
      </c>
    </row>
    <row r="268" spans="1:3">
      <c r="A268" s="4">
        <v>263</v>
      </c>
      <c r="B268" s="5"/>
      <c r="C268" s="12" t="str">
        <f>IF(B268="","",IF($C$1="national",(VLOOKUP(IF(LEFT(B268,2)="ch","ch",IF(LEFT(B268,3)="sch","sch",LEFT(B268,1))),Grundlage!$A$2:$C$33,2,FALSE)),(VLOOKUP(IF(LEFT(B268,2)="ch","ch",LEFT(B268,1)),Grundlage!$A$2:$C$33,3,FALSE))))</f>
        <v/>
      </c>
    </row>
    <row r="269" spans="1:3">
      <c r="A269" s="4">
        <v>264</v>
      </c>
      <c r="B269" s="5"/>
      <c r="C269" s="12" t="str">
        <f>IF(B269="","",IF($C$1="national",(VLOOKUP(IF(LEFT(B269,2)="ch","ch",IF(LEFT(B269,3)="sch","sch",LEFT(B269,1))),Grundlage!$A$2:$C$33,2,FALSE)),(VLOOKUP(IF(LEFT(B269,2)="ch","ch",LEFT(B269,1)),Grundlage!$A$2:$C$33,3,FALSE))))</f>
        <v/>
      </c>
    </row>
    <row r="270" spans="1:3">
      <c r="A270" s="4">
        <v>265</v>
      </c>
      <c r="B270" s="5"/>
      <c r="C270" s="12" t="str">
        <f>IF(B270="","",IF($C$1="national",(VLOOKUP(IF(LEFT(B270,2)="ch","ch",IF(LEFT(B270,3)="sch","sch",LEFT(B270,1))),Grundlage!$A$2:$C$33,2,FALSE)),(VLOOKUP(IF(LEFT(B270,2)="ch","ch",LEFT(B270,1)),Grundlage!$A$2:$C$33,3,FALSE))))</f>
        <v/>
      </c>
    </row>
    <row r="271" spans="1:3">
      <c r="A271" s="4">
        <v>266</v>
      </c>
      <c r="B271" s="5"/>
      <c r="C271" s="12" t="str">
        <f>IF(B271="","",IF($C$1="national",(VLOOKUP(IF(LEFT(B271,2)="ch","ch",IF(LEFT(B271,3)="sch","sch",LEFT(B271,1))),Grundlage!$A$2:$C$33,2,FALSE)),(VLOOKUP(IF(LEFT(B271,2)="ch","ch",LEFT(B271,1)),Grundlage!$A$2:$C$33,3,FALSE))))</f>
        <v/>
      </c>
    </row>
    <row r="272" spans="1:3">
      <c r="A272" s="4">
        <v>267</v>
      </c>
      <c r="B272" s="5"/>
      <c r="C272" s="12" t="str">
        <f>IF(B272="","",IF($C$1="national",(VLOOKUP(IF(LEFT(B272,2)="ch","ch",IF(LEFT(B272,3)="sch","sch",LEFT(B272,1))),Grundlage!$A$2:$C$33,2,FALSE)),(VLOOKUP(IF(LEFT(B272,2)="ch","ch",LEFT(B272,1)),Grundlage!$A$2:$C$33,3,FALSE))))</f>
        <v/>
      </c>
    </row>
    <row r="273" spans="1:3">
      <c r="A273" s="4">
        <v>268</v>
      </c>
      <c r="B273" s="5"/>
      <c r="C273" s="12" t="str">
        <f>IF(B273="","",IF($C$1="national",(VLOOKUP(IF(LEFT(B273,2)="ch","ch",IF(LEFT(B273,3)="sch","sch",LEFT(B273,1))),Grundlage!$A$2:$C$33,2,FALSE)),(VLOOKUP(IF(LEFT(B273,2)="ch","ch",LEFT(B273,1)),Grundlage!$A$2:$C$33,3,FALSE))))</f>
        <v/>
      </c>
    </row>
    <row r="274" spans="1:3">
      <c r="A274" s="4">
        <v>269</v>
      </c>
      <c r="B274" s="5"/>
      <c r="C274" s="12" t="str">
        <f>IF(B274="","",IF($C$1="national",(VLOOKUP(IF(LEFT(B274,2)="ch","ch",IF(LEFT(B274,3)="sch","sch",LEFT(B274,1))),Grundlage!$A$2:$C$33,2,FALSE)),(VLOOKUP(IF(LEFT(B274,2)="ch","ch",LEFT(B274,1)),Grundlage!$A$2:$C$33,3,FALSE))))</f>
        <v/>
      </c>
    </row>
    <row r="275" spans="1:3">
      <c r="A275" s="4">
        <v>270</v>
      </c>
      <c r="B275" s="5"/>
      <c r="C275" s="12" t="str">
        <f>IF(B275="","",IF($C$1="national",(VLOOKUP(IF(LEFT(B275,2)="ch","ch",IF(LEFT(B275,3)="sch","sch",LEFT(B275,1))),Grundlage!$A$2:$C$33,2,FALSE)),(VLOOKUP(IF(LEFT(B275,2)="ch","ch",LEFT(B275,1)),Grundlage!$A$2:$C$33,3,FALSE))))</f>
        <v/>
      </c>
    </row>
    <row r="276" spans="1:3">
      <c r="A276" s="4">
        <v>271</v>
      </c>
      <c r="B276" s="5"/>
      <c r="C276" s="12" t="str">
        <f>IF(B276="","",IF($C$1="national",(VLOOKUP(IF(LEFT(B276,2)="ch","ch",IF(LEFT(B276,3)="sch","sch",LEFT(B276,1))),Grundlage!$A$2:$C$33,2,FALSE)),(VLOOKUP(IF(LEFT(B276,2)="ch","ch",LEFT(B276,1)),Grundlage!$A$2:$C$33,3,FALSE))))</f>
        <v/>
      </c>
    </row>
    <row r="277" spans="1:3">
      <c r="A277" s="4">
        <v>272</v>
      </c>
      <c r="B277" s="5"/>
      <c r="C277" s="12" t="str">
        <f>IF(B277="","",IF($C$1="national",(VLOOKUP(IF(LEFT(B277,2)="ch","ch",IF(LEFT(B277,3)="sch","sch",LEFT(B277,1))),Grundlage!$A$2:$C$33,2,FALSE)),(VLOOKUP(IF(LEFT(B277,2)="ch","ch",LEFT(B277,1)),Grundlage!$A$2:$C$33,3,FALSE))))</f>
        <v/>
      </c>
    </row>
    <row r="278" spans="1:3">
      <c r="A278" s="4">
        <v>273</v>
      </c>
      <c r="B278" s="5"/>
      <c r="C278" s="12" t="str">
        <f>IF(B278="","",IF($C$1="national",(VLOOKUP(IF(LEFT(B278,2)="ch","ch",IF(LEFT(B278,3)="sch","sch",LEFT(B278,1))),Grundlage!$A$2:$C$33,2,FALSE)),(VLOOKUP(IF(LEFT(B278,2)="ch","ch",LEFT(B278,1)),Grundlage!$A$2:$C$33,3,FALSE))))</f>
        <v/>
      </c>
    </row>
    <row r="279" spans="1:3">
      <c r="A279" s="4">
        <v>274</v>
      </c>
      <c r="B279" s="5"/>
      <c r="C279" s="12" t="str">
        <f>IF(B279="","",IF($C$1="national",(VLOOKUP(IF(LEFT(B279,2)="ch","ch",IF(LEFT(B279,3)="sch","sch",LEFT(B279,1))),Grundlage!$A$2:$C$33,2,FALSE)),(VLOOKUP(IF(LEFT(B279,2)="ch","ch",LEFT(B279,1)),Grundlage!$A$2:$C$33,3,FALSE))))</f>
        <v/>
      </c>
    </row>
    <row r="280" spans="1:3">
      <c r="A280" s="4">
        <v>275</v>
      </c>
      <c r="B280" s="5"/>
      <c r="C280" s="12" t="str">
        <f>IF(B280="","",IF($C$1="national",(VLOOKUP(IF(LEFT(B280,2)="ch","ch",IF(LEFT(B280,3)="sch","sch",LEFT(B280,1))),Grundlage!$A$2:$C$33,2,FALSE)),(VLOOKUP(IF(LEFT(B280,2)="ch","ch",LEFT(B280,1)),Grundlage!$A$2:$C$33,3,FALSE))))</f>
        <v/>
      </c>
    </row>
    <row r="281" spans="1:3">
      <c r="A281" s="4">
        <v>276</v>
      </c>
      <c r="B281" s="5"/>
      <c r="C281" s="12" t="str">
        <f>IF(B281="","",IF($C$1="national",(VLOOKUP(IF(LEFT(B281,2)="ch","ch",IF(LEFT(B281,3)="sch","sch",LEFT(B281,1))),Grundlage!$A$2:$C$33,2,FALSE)),(VLOOKUP(IF(LEFT(B281,2)="ch","ch",LEFT(B281,1)),Grundlage!$A$2:$C$33,3,FALSE))))</f>
        <v/>
      </c>
    </row>
    <row r="282" spans="1:3">
      <c r="A282" s="4">
        <v>277</v>
      </c>
      <c r="B282" s="5"/>
      <c r="C282" s="12" t="str">
        <f>IF(B282="","",IF($C$1="national",(VLOOKUP(IF(LEFT(B282,2)="ch","ch",IF(LEFT(B282,3)="sch","sch",LEFT(B282,1))),Grundlage!$A$2:$C$33,2,FALSE)),(VLOOKUP(IF(LEFT(B282,2)="ch","ch",LEFT(B282,1)),Grundlage!$A$2:$C$33,3,FALSE))))</f>
        <v/>
      </c>
    </row>
    <row r="283" spans="1:3">
      <c r="A283" s="4">
        <v>278</v>
      </c>
      <c r="B283" s="5"/>
      <c r="C283" s="12" t="str">
        <f>IF(B283="","",IF($C$1="national",(VLOOKUP(IF(LEFT(B283,2)="ch","ch",IF(LEFT(B283,3)="sch","sch",LEFT(B283,1))),Grundlage!$A$2:$C$33,2,FALSE)),(VLOOKUP(IF(LEFT(B283,2)="ch","ch",LEFT(B283,1)),Grundlage!$A$2:$C$33,3,FALSE))))</f>
        <v/>
      </c>
    </row>
    <row r="284" spans="1:3">
      <c r="A284" s="4">
        <v>279</v>
      </c>
      <c r="B284" s="5"/>
      <c r="C284" s="12" t="str">
        <f>IF(B284="","",IF($C$1="national",(VLOOKUP(IF(LEFT(B284,2)="ch","ch",IF(LEFT(B284,3)="sch","sch",LEFT(B284,1))),Grundlage!$A$2:$C$33,2,FALSE)),(VLOOKUP(IF(LEFT(B284,2)="ch","ch",LEFT(B284,1)),Grundlage!$A$2:$C$33,3,FALSE))))</f>
        <v/>
      </c>
    </row>
    <row r="285" spans="1:3">
      <c r="A285" s="4">
        <v>280</v>
      </c>
      <c r="B285" s="5"/>
      <c r="C285" s="12" t="str">
        <f>IF(B285="","",IF($C$1="national",(VLOOKUP(IF(LEFT(B285,2)="ch","ch",IF(LEFT(B285,3)="sch","sch",LEFT(B285,1))),Grundlage!$A$2:$C$33,2,FALSE)),(VLOOKUP(IF(LEFT(B285,2)="ch","ch",LEFT(B285,1)),Grundlage!$A$2:$C$33,3,FALSE))))</f>
        <v/>
      </c>
    </row>
    <row r="286" spans="1:3">
      <c r="A286" s="4">
        <v>281</v>
      </c>
      <c r="B286" s="5"/>
      <c r="C286" s="12" t="str">
        <f>IF(B286="","",IF($C$1="national",(VLOOKUP(IF(LEFT(B286,2)="ch","ch",IF(LEFT(B286,3)="sch","sch",LEFT(B286,1))),Grundlage!$A$2:$C$33,2,FALSE)),(VLOOKUP(IF(LEFT(B286,2)="ch","ch",LEFT(B286,1)),Grundlage!$A$2:$C$33,3,FALSE))))</f>
        <v/>
      </c>
    </row>
    <row r="287" spans="1:3">
      <c r="A287" s="4">
        <v>282</v>
      </c>
      <c r="B287" s="5"/>
      <c r="C287" s="12" t="str">
        <f>IF(B287="","",IF($C$1="national",(VLOOKUP(IF(LEFT(B287,2)="ch","ch",IF(LEFT(B287,3)="sch","sch",LEFT(B287,1))),Grundlage!$A$2:$C$33,2,FALSE)),(VLOOKUP(IF(LEFT(B287,2)="ch","ch",LEFT(B287,1)),Grundlage!$A$2:$C$33,3,FALSE))))</f>
        <v/>
      </c>
    </row>
    <row r="288" spans="1:3">
      <c r="A288" s="4">
        <v>283</v>
      </c>
      <c r="B288" s="5"/>
      <c r="C288" s="12" t="str">
        <f>IF(B288="","",IF($C$1="national",(VLOOKUP(IF(LEFT(B288,2)="ch","ch",IF(LEFT(B288,3)="sch","sch",LEFT(B288,1))),Grundlage!$A$2:$C$33,2,FALSE)),(VLOOKUP(IF(LEFT(B288,2)="ch","ch",LEFT(B288,1)),Grundlage!$A$2:$C$33,3,FALSE))))</f>
        <v/>
      </c>
    </row>
    <row r="289" spans="1:3">
      <c r="A289" s="4">
        <v>284</v>
      </c>
      <c r="B289" s="5"/>
      <c r="C289" s="12" t="str">
        <f>IF(B289="","",IF($C$1="national",(VLOOKUP(IF(LEFT(B289,2)="ch","ch",IF(LEFT(B289,3)="sch","sch",LEFT(B289,1))),Grundlage!$A$2:$C$33,2,FALSE)),(VLOOKUP(IF(LEFT(B289,2)="ch","ch",LEFT(B289,1)),Grundlage!$A$2:$C$33,3,FALSE))))</f>
        <v/>
      </c>
    </row>
    <row r="290" spans="1:3">
      <c r="A290" s="4">
        <v>285</v>
      </c>
      <c r="B290" s="5"/>
      <c r="C290" s="12" t="str">
        <f>IF(B290="","",IF($C$1="national",(VLOOKUP(IF(LEFT(B290,2)="ch","ch",IF(LEFT(B290,3)="sch","sch",LEFT(B290,1))),Grundlage!$A$2:$C$33,2,FALSE)),(VLOOKUP(IF(LEFT(B290,2)="ch","ch",LEFT(B290,1)),Grundlage!$A$2:$C$33,3,FALSE))))</f>
        <v/>
      </c>
    </row>
    <row r="291" spans="1:3">
      <c r="A291" s="4">
        <v>286</v>
      </c>
      <c r="B291" s="5"/>
      <c r="C291" s="12" t="str">
        <f>IF(B291="","",IF($C$1="national",(VLOOKUP(IF(LEFT(B291,2)="ch","ch",IF(LEFT(B291,3)="sch","sch",LEFT(B291,1))),Grundlage!$A$2:$C$33,2,FALSE)),(VLOOKUP(IF(LEFT(B291,2)="ch","ch",LEFT(B291,1)),Grundlage!$A$2:$C$33,3,FALSE))))</f>
        <v/>
      </c>
    </row>
    <row r="292" spans="1:3">
      <c r="A292" s="4">
        <v>287</v>
      </c>
      <c r="B292" s="5"/>
      <c r="C292" s="12" t="str">
        <f>IF(B292="","",IF($C$1="national",(VLOOKUP(IF(LEFT(B292,2)="ch","ch",IF(LEFT(B292,3)="sch","sch",LEFT(B292,1))),Grundlage!$A$2:$C$33,2,FALSE)),(VLOOKUP(IF(LEFT(B292,2)="ch","ch",LEFT(B292,1)),Grundlage!$A$2:$C$33,3,FALSE))))</f>
        <v/>
      </c>
    </row>
    <row r="293" spans="1:3">
      <c r="A293" s="4">
        <v>288</v>
      </c>
      <c r="B293" s="5"/>
      <c r="C293" s="12" t="str">
        <f>IF(B293="","",IF($C$1="national",(VLOOKUP(IF(LEFT(B293,2)="ch","ch",IF(LEFT(B293,3)="sch","sch",LEFT(B293,1))),Grundlage!$A$2:$C$33,2,FALSE)),(VLOOKUP(IF(LEFT(B293,2)="ch","ch",LEFT(B293,1)),Grundlage!$A$2:$C$33,3,FALSE))))</f>
        <v/>
      </c>
    </row>
    <row r="294" spans="1:3">
      <c r="A294" s="4">
        <v>289</v>
      </c>
      <c r="B294" s="5"/>
      <c r="C294" s="12" t="str">
        <f>IF(B294="","",IF($C$1="national",(VLOOKUP(IF(LEFT(B294,2)="ch","ch",IF(LEFT(B294,3)="sch","sch",LEFT(B294,1))),Grundlage!$A$2:$C$33,2,FALSE)),(VLOOKUP(IF(LEFT(B294,2)="ch","ch",LEFT(B294,1)),Grundlage!$A$2:$C$33,3,FALSE))))</f>
        <v/>
      </c>
    </row>
    <row r="295" spans="1:3">
      <c r="A295" s="4">
        <v>290</v>
      </c>
      <c r="B295" s="5"/>
      <c r="C295" s="12" t="str">
        <f>IF(B295="","",IF($C$1="national",(VLOOKUP(IF(LEFT(B295,2)="ch","ch",IF(LEFT(B295,3)="sch","sch",LEFT(B295,1))),Grundlage!$A$2:$C$33,2,FALSE)),(VLOOKUP(IF(LEFT(B295,2)="ch","ch",LEFT(B295,1)),Grundlage!$A$2:$C$33,3,FALSE))))</f>
        <v/>
      </c>
    </row>
    <row r="296" spans="1:3">
      <c r="A296" s="4">
        <v>291</v>
      </c>
      <c r="B296" s="5"/>
      <c r="C296" s="12" t="str">
        <f>IF(B296="","",IF($C$1="national",(VLOOKUP(IF(LEFT(B296,2)="ch","ch",IF(LEFT(B296,3)="sch","sch",LEFT(B296,1))),Grundlage!$A$2:$C$33,2,FALSE)),(VLOOKUP(IF(LEFT(B296,2)="ch","ch",LEFT(B296,1)),Grundlage!$A$2:$C$33,3,FALSE))))</f>
        <v/>
      </c>
    </row>
    <row r="297" spans="1:3">
      <c r="A297" s="4">
        <v>292</v>
      </c>
      <c r="B297" s="5"/>
      <c r="C297" s="12" t="str">
        <f>IF(B297="","",IF($C$1="national",(VLOOKUP(IF(LEFT(B297,2)="ch","ch",IF(LEFT(B297,3)="sch","sch",LEFT(B297,1))),Grundlage!$A$2:$C$33,2,FALSE)),(VLOOKUP(IF(LEFT(B297,2)="ch","ch",LEFT(B297,1)),Grundlage!$A$2:$C$33,3,FALSE))))</f>
        <v/>
      </c>
    </row>
    <row r="298" spans="1:3">
      <c r="A298" s="4">
        <v>293</v>
      </c>
      <c r="B298" s="5"/>
      <c r="C298" s="12" t="str">
        <f>IF(B298="","",IF($C$1="national",(VLOOKUP(IF(LEFT(B298,2)="ch","ch",IF(LEFT(B298,3)="sch","sch",LEFT(B298,1))),Grundlage!$A$2:$C$33,2,FALSE)),(VLOOKUP(IF(LEFT(B298,2)="ch","ch",LEFT(B298,1)),Grundlage!$A$2:$C$33,3,FALSE))))</f>
        <v/>
      </c>
    </row>
    <row r="299" spans="1:3">
      <c r="A299" s="4">
        <v>294</v>
      </c>
      <c r="B299" s="5"/>
      <c r="C299" s="12" t="str">
        <f>IF(B299="","",IF($C$1="national",(VLOOKUP(IF(LEFT(B299,2)="ch","ch",IF(LEFT(B299,3)="sch","sch",LEFT(B299,1))),Grundlage!$A$2:$C$33,2,FALSE)),(VLOOKUP(IF(LEFT(B299,2)="ch","ch",LEFT(B299,1)),Grundlage!$A$2:$C$33,3,FALSE))))</f>
        <v/>
      </c>
    </row>
    <row r="300" spans="1:3">
      <c r="A300" s="4">
        <v>295</v>
      </c>
      <c r="B300" s="5"/>
      <c r="C300" s="12" t="str">
        <f>IF(B300="","",IF($C$1="national",(VLOOKUP(IF(LEFT(B300,2)="ch","ch",IF(LEFT(B300,3)="sch","sch",LEFT(B300,1))),Grundlage!$A$2:$C$33,2,FALSE)),(VLOOKUP(IF(LEFT(B300,2)="ch","ch",LEFT(B300,1)),Grundlage!$A$2:$C$33,3,FALSE))))</f>
        <v/>
      </c>
    </row>
    <row r="301" spans="1:3">
      <c r="A301" s="4">
        <v>296</v>
      </c>
      <c r="B301" s="5"/>
      <c r="C301" s="12" t="str">
        <f>IF(B301="","",IF($C$1="national",(VLOOKUP(IF(LEFT(B301,2)="ch","ch",IF(LEFT(B301,3)="sch","sch",LEFT(B301,1))),Grundlage!$A$2:$C$33,2,FALSE)),(VLOOKUP(IF(LEFT(B301,2)="ch","ch",LEFT(B301,1)),Grundlage!$A$2:$C$33,3,FALSE))))</f>
        <v/>
      </c>
    </row>
    <row r="302" spans="1:3">
      <c r="A302" s="4">
        <v>297</v>
      </c>
      <c r="B302" s="5"/>
      <c r="C302" s="12" t="str">
        <f>IF(B302="","",IF($C$1="national",(VLOOKUP(IF(LEFT(B302,2)="ch","ch",IF(LEFT(B302,3)="sch","sch",LEFT(B302,1))),Grundlage!$A$2:$C$33,2,FALSE)),(VLOOKUP(IF(LEFT(B302,2)="ch","ch",LEFT(B302,1)),Grundlage!$A$2:$C$33,3,FALSE))))</f>
        <v/>
      </c>
    </row>
    <row r="303" spans="1:3">
      <c r="A303" s="4">
        <v>298</v>
      </c>
      <c r="B303" s="5"/>
      <c r="C303" s="12" t="str">
        <f>IF(B303="","",IF($C$1="national",(VLOOKUP(IF(LEFT(B303,2)="ch","ch",IF(LEFT(B303,3)="sch","sch",LEFT(B303,1))),Grundlage!$A$2:$C$33,2,FALSE)),(VLOOKUP(IF(LEFT(B303,2)="ch","ch",LEFT(B303,1)),Grundlage!$A$2:$C$33,3,FALSE))))</f>
        <v/>
      </c>
    </row>
    <row r="304" spans="1:3">
      <c r="A304" s="4">
        <v>299</v>
      </c>
      <c r="B304" s="5"/>
      <c r="C304" s="12" t="str">
        <f>IF(B304="","",IF($C$1="national",(VLOOKUP(IF(LEFT(B304,2)="ch","ch",IF(LEFT(B304,3)="sch","sch",LEFT(B304,1))),Grundlage!$A$2:$C$33,2,FALSE)),(VLOOKUP(IF(LEFT(B304,2)="ch","ch",LEFT(B304,1)),Grundlage!$A$2:$C$33,3,FALSE))))</f>
        <v/>
      </c>
    </row>
    <row r="305" spans="1:3">
      <c r="A305" s="4">
        <v>300</v>
      </c>
      <c r="B305" s="5"/>
      <c r="C305" s="12" t="str">
        <f>IF(B305="","",IF($C$1="national",(VLOOKUP(IF(LEFT(B305,2)="ch","ch",IF(LEFT(B305,3)="sch","sch",LEFT(B305,1))),Grundlage!$A$2:$C$33,2,FALSE)),(VLOOKUP(IF(LEFT(B305,2)="ch","ch",LEFT(B305,1)),Grundlage!$A$2:$C$33,3,FALSE))))</f>
        <v/>
      </c>
    </row>
    <row r="306" spans="1:3">
      <c r="A306" s="4">
        <v>301</v>
      </c>
      <c r="B306" s="5"/>
      <c r="C306" s="12" t="str">
        <f>IF(B306="","",IF($C$1="national",(VLOOKUP(IF(LEFT(B306,2)="ch","ch",IF(LEFT(B306,3)="sch","sch",LEFT(B306,1))),Grundlage!$A$2:$C$33,2,FALSE)),(VLOOKUP(IF(LEFT(B306,2)="ch","ch",LEFT(B306,1)),Grundlage!$A$2:$C$33,3,FALSE))))</f>
        <v/>
      </c>
    </row>
    <row r="307" spans="1:3">
      <c r="A307" s="4">
        <v>302</v>
      </c>
      <c r="B307" s="5"/>
      <c r="C307" s="12" t="str">
        <f>IF(B307="","",IF($C$1="national",(VLOOKUP(IF(LEFT(B307,2)="ch","ch",IF(LEFT(B307,3)="sch","sch",LEFT(B307,1))),Grundlage!$A$2:$C$33,2,FALSE)),(VLOOKUP(IF(LEFT(B307,2)="ch","ch",LEFT(B307,1)),Grundlage!$A$2:$C$33,3,FALSE))))</f>
        <v/>
      </c>
    </row>
    <row r="308" spans="1:3">
      <c r="A308" s="4">
        <v>303</v>
      </c>
      <c r="B308" s="5"/>
      <c r="C308" s="12" t="str">
        <f>IF(B308="","",IF($C$1="national",(VLOOKUP(IF(LEFT(B308,2)="ch","ch",IF(LEFT(B308,3)="sch","sch",LEFT(B308,1))),Grundlage!$A$2:$C$33,2,FALSE)),(VLOOKUP(IF(LEFT(B308,2)="ch","ch",LEFT(B308,1)),Grundlage!$A$2:$C$33,3,FALSE))))</f>
        <v/>
      </c>
    </row>
    <row r="309" spans="1:3">
      <c r="A309" s="4">
        <v>304</v>
      </c>
      <c r="B309" s="5"/>
      <c r="C309" s="12" t="str">
        <f>IF(B309="","",IF($C$1="national",(VLOOKUP(IF(LEFT(B309,2)="ch","ch",IF(LEFT(B309,3)="sch","sch",LEFT(B309,1))),Grundlage!$A$2:$C$33,2,FALSE)),(VLOOKUP(IF(LEFT(B309,2)="ch","ch",LEFT(B309,1)),Grundlage!$A$2:$C$33,3,FALSE))))</f>
        <v/>
      </c>
    </row>
    <row r="310" spans="1:3">
      <c r="A310" s="4">
        <v>305</v>
      </c>
      <c r="B310" s="5"/>
      <c r="C310" s="12" t="str">
        <f>IF(B310="","",IF($C$1="national",(VLOOKUP(IF(LEFT(B310,2)="ch","ch",IF(LEFT(B310,3)="sch","sch",LEFT(B310,1))),Grundlage!$A$2:$C$33,2,FALSE)),(VLOOKUP(IF(LEFT(B310,2)="ch","ch",LEFT(B310,1)),Grundlage!$A$2:$C$33,3,FALSE))))</f>
        <v/>
      </c>
    </row>
    <row r="311" spans="1:3">
      <c r="A311" s="4">
        <v>306</v>
      </c>
      <c r="B311" s="5"/>
      <c r="C311" s="12" t="str">
        <f>IF(B311="","",IF($C$1="national",(VLOOKUP(IF(LEFT(B311,2)="ch","ch",IF(LEFT(B311,3)="sch","sch",LEFT(B311,1))),Grundlage!$A$2:$C$33,2,FALSE)),(VLOOKUP(IF(LEFT(B311,2)="ch","ch",LEFT(B311,1)),Grundlage!$A$2:$C$33,3,FALSE))))</f>
        <v/>
      </c>
    </row>
    <row r="312" spans="1:3">
      <c r="A312" s="4">
        <v>307</v>
      </c>
      <c r="B312" s="5"/>
      <c r="C312" s="12" t="str">
        <f>IF(B312="","",IF($C$1="national",(VLOOKUP(IF(LEFT(B312,2)="ch","ch",IF(LEFT(B312,3)="sch","sch",LEFT(B312,1))),Grundlage!$A$2:$C$33,2,FALSE)),(VLOOKUP(IF(LEFT(B312,2)="ch","ch",LEFT(B312,1)),Grundlage!$A$2:$C$33,3,FALSE))))</f>
        <v/>
      </c>
    </row>
    <row r="313" spans="1:3">
      <c r="A313" s="4">
        <v>308</v>
      </c>
      <c r="B313" s="5"/>
      <c r="C313" s="12" t="str">
        <f>IF(B313="","",IF($C$1="national",(VLOOKUP(IF(LEFT(B313,2)="ch","ch",IF(LEFT(B313,3)="sch","sch",LEFT(B313,1))),Grundlage!$A$2:$C$33,2,FALSE)),(VLOOKUP(IF(LEFT(B313,2)="ch","ch",LEFT(B313,1)),Grundlage!$A$2:$C$33,3,FALSE))))</f>
        <v/>
      </c>
    </row>
    <row r="314" spans="1:3">
      <c r="A314" s="4">
        <v>309</v>
      </c>
      <c r="B314" s="5"/>
      <c r="C314" s="12" t="str">
        <f>IF(B314="","",IF($C$1="national",(VLOOKUP(IF(LEFT(B314,2)="ch","ch",IF(LEFT(B314,3)="sch","sch",LEFT(B314,1))),Grundlage!$A$2:$C$33,2,FALSE)),(VLOOKUP(IF(LEFT(B314,2)="ch","ch",LEFT(B314,1)),Grundlage!$A$2:$C$33,3,FALSE))))</f>
        <v/>
      </c>
    </row>
    <row r="315" spans="1:3">
      <c r="A315" s="4">
        <v>310</v>
      </c>
      <c r="B315" s="5"/>
      <c r="C315" s="12" t="str">
        <f>IF(B315="","",IF($C$1="national",(VLOOKUP(IF(LEFT(B315,2)="ch","ch",IF(LEFT(B315,3)="sch","sch",LEFT(B315,1))),Grundlage!$A$2:$C$33,2,FALSE)),(VLOOKUP(IF(LEFT(B315,2)="ch","ch",LEFT(B315,1)),Grundlage!$A$2:$C$33,3,FALSE))))</f>
        <v/>
      </c>
    </row>
    <row r="316" spans="1:3">
      <c r="A316" s="4">
        <v>311</v>
      </c>
      <c r="B316" s="5"/>
      <c r="C316" s="12" t="str">
        <f>IF(B316="","",IF($C$1="national",(VLOOKUP(IF(LEFT(B316,2)="ch","ch",IF(LEFT(B316,3)="sch","sch",LEFT(B316,1))),Grundlage!$A$2:$C$33,2,FALSE)),(VLOOKUP(IF(LEFT(B316,2)="ch","ch",LEFT(B316,1)),Grundlage!$A$2:$C$33,3,FALSE))))</f>
        <v/>
      </c>
    </row>
    <row r="317" spans="1:3">
      <c r="A317" s="4">
        <v>312</v>
      </c>
      <c r="B317" s="5"/>
      <c r="C317" s="12" t="str">
        <f>IF(B317="","",IF($C$1="national",(VLOOKUP(IF(LEFT(B317,2)="ch","ch",IF(LEFT(B317,3)="sch","sch",LEFT(B317,1))),Grundlage!$A$2:$C$33,2,FALSE)),(VLOOKUP(IF(LEFT(B317,2)="ch","ch",LEFT(B317,1)),Grundlage!$A$2:$C$33,3,FALSE))))</f>
        <v/>
      </c>
    </row>
    <row r="318" spans="1:3">
      <c r="A318" s="4">
        <v>313</v>
      </c>
      <c r="B318" s="5"/>
      <c r="C318" s="12" t="str">
        <f>IF(B318="","",IF($C$1="national",(VLOOKUP(IF(LEFT(B318,2)="ch","ch",IF(LEFT(B318,3)="sch","sch",LEFT(B318,1))),Grundlage!$A$2:$C$33,2,FALSE)),(VLOOKUP(IF(LEFT(B318,2)="ch","ch",LEFT(B318,1)),Grundlage!$A$2:$C$33,3,FALSE))))</f>
        <v/>
      </c>
    </row>
    <row r="319" spans="1:3">
      <c r="A319" s="4">
        <v>314</v>
      </c>
      <c r="B319" s="5"/>
      <c r="C319" s="12" t="str">
        <f>IF(B319="","",IF($C$1="national",(VLOOKUP(IF(LEFT(B319,2)="ch","ch",IF(LEFT(B319,3)="sch","sch",LEFT(B319,1))),Grundlage!$A$2:$C$33,2,FALSE)),(VLOOKUP(IF(LEFT(B319,2)="ch","ch",LEFT(B319,1)),Grundlage!$A$2:$C$33,3,FALSE))))</f>
        <v/>
      </c>
    </row>
    <row r="320" spans="1:3">
      <c r="A320" s="4">
        <v>315</v>
      </c>
      <c r="B320" s="5"/>
      <c r="C320" s="12" t="str">
        <f>IF(B320="","",IF($C$1="national",(VLOOKUP(IF(LEFT(B320,2)="ch","ch",IF(LEFT(B320,3)="sch","sch",LEFT(B320,1))),Grundlage!$A$2:$C$33,2,FALSE)),(VLOOKUP(IF(LEFT(B320,2)="ch","ch",LEFT(B320,1)),Grundlage!$A$2:$C$33,3,FALSE))))</f>
        <v/>
      </c>
    </row>
    <row r="321" spans="1:3">
      <c r="A321" s="4">
        <v>316</v>
      </c>
      <c r="B321" s="5"/>
      <c r="C321" s="12" t="str">
        <f>IF(B321="","",IF($C$1="national",(VLOOKUP(IF(LEFT(B321,2)="ch","ch",IF(LEFT(B321,3)="sch","sch",LEFT(B321,1))),Grundlage!$A$2:$C$33,2,FALSE)),(VLOOKUP(IF(LEFT(B321,2)="ch","ch",LEFT(B321,1)),Grundlage!$A$2:$C$33,3,FALSE))))</f>
        <v/>
      </c>
    </row>
    <row r="322" spans="1:3">
      <c r="A322" s="4">
        <v>317</v>
      </c>
      <c r="B322" s="5"/>
      <c r="C322" s="12" t="str">
        <f>IF(B322="","",IF($C$1="national",(VLOOKUP(IF(LEFT(B322,2)="ch","ch",IF(LEFT(B322,3)="sch","sch",LEFT(B322,1))),Grundlage!$A$2:$C$33,2,FALSE)),(VLOOKUP(IF(LEFT(B322,2)="ch","ch",LEFT(B322,1)),Grundlage!$A$2:$C$33,3,FALSE))))</f>
        <v/>
      </c>
    </row>
    <row r="323" spans="1:3">
      <c r="A323" s="4">
        <v>318</v>
      </c>
      <c r="B323" s="5"/>
      <c r="C323" s="12" t="str">
        <f>IF(B323="","",IF($C$1="national",(VLOOKUP(IF(LEFT(B323,2)="ch","ch",IF(LEFT(B323,3)="sch","sch",LEFT(B323,1))),Grundlage!$A$2:$C$33,2,FALSE)),(VLOOKUP(IF(LEFT(B323,2)="ch","ch",LEFT(B323,1)),Grundlage!$A$2:$C$33,3,FALSE))))</f>
        <v/>
      </c>
    </row>
    <row r="324" spans="1:3">
      <c r="A324" s="4">
        <v>319</v>
      </c>
      <c r="B324" s="5"/>
      <c r="C324" s="12" t="str">
        <f>IF(B324="","",IF($C$1="national",(VLOOKUP(IF(LEFT(B324,2)="ch","ch",IF(LEFT(B324,3)="sch","sch",LEFT(B324,1))),Grundlage!$A$2:$C$33,2,FALSE)),(VLOOKUP(IF(LEFT(B324,2)="ch","ch",LEFT(B324,1)),Grundlage!$A$2:$C$33,3,FALSE))))</f>
        <v/>
      </c>
    </row>
    <row r="325" spans="1:3">
      <c r="A325" s="4">
        <v>320</v>
      </c>
      <c r="B325" s="5"/>
      <c r="C325" s="12" t="str">
        <f>IF(B325="","",IF($C$1="national",(VLOOKUP(IF(LEFT(B325,2)="ch","ch",IF(LEFT(B325,3)="sch","sch",LEFT(B325,1))),Grundlage!$A$2:$C$33,2,FALSE)),(VLOOKUP(IF(LEFT(B325,2)="ch","ch",LEFT(B325,1)),Grundlage!$A$2:$C$33,3,FALSE))))</f>
        <v/>
      </c>
    </row>
    <row r="326" spans="1:3">
      <c r="A326" s="4">
        <v>321</v>
      </c>
      <c r="B326" s="5"/>
      <c r="C326" s="12" t="str">
        <f>IF(B326="","",IF($C$1="national",(VLOOKUP(IF(LEFT(B326,2)="ch","ch",IF(LEFT(B326,3)="sch","sch",LEFT(B326,1))),Grundlage!$A$2:$C$33,2,FALSE)),(VLOOKUP(IF(LEFT(B326,2)="ch","ch",LEFT(B326,1)),Grundlage!$A$2:$C$33,3,FALSE))))</f>
        <v/>
      </c>
    </row>
    <row r="327" spans="1:3">
      <c r="A327" s="4">
        <v>322</v>
      </c>
      <c r="B327" s="5"/>
      <c r="C327" s="12" t="str">
        <f>IF(B327="","",IF($C$1="national",(VLOOKUP(IF(LEFT(B327,2)="ch","ch",IF(LEFT(B327,3)="sch","sch",LEFT(B327,1))),Grundlage!$A$2:$C$33,2,FALSE)),(VLOOKUP(IF(LEFT(B327,2)="ch","ch",LEFT(B327,1)),Grundlage!$A$2:$C$33,3,FALSE))))</f>
        <v/>
      </c>
    </row>
    <row r="328" spans="1:3">
      <c r="A328" s="4">
        <v>323</v>
      </c>
      <c r="B328" s="5"/>
      <c r="C328" s="12" t="str">
        <f>IF(B328="","",IF($C$1="national",(VLOOKUP(IF(LEFT(B328,2)="ch","ch",IF(LEFT(B328,3)="sch","sch",LEFT(B328,1))),Grundlage!$A$2:$C$33,2,FALSE)),(VLOOKUP(IF(LEFT(B328,2)="ch","ch",LEFT(B328,1)),Grundlage!$A$2:$C$33,3,FALSE))))</f>
        <v/>
      </c>
    </row>
    <row r="329" spans="1:3">
      <c r="A329" s="4">
        <v>324</v>
      </c>
      <c r="B329" s="5"/>
      <c r="C329" s="12" t="str">
        <f>IF(B329="","",IF($C$1="national",(VLOOKUP(IF(LEFT(B329,2)="ch","ch",IF(LEFT(B329,3)="sch","sch",LEFT(B329,1))),Grundlage!$A$2:$C$33,2,FALSE)),(VLOOKUP(IF(LEFT(B329,2)="ch","ch",LEFT(B329,1)),Grundlage!$A$2:$C$33,3,FALSE))))</f>
        <v/>
      </c>
    </row>
    <row r="330" spans="1:3">
      <c r="A330" s="4">
        <v>325</v>
      </c>
      <c r="B330" s="5"/>
      <c r="C330" s="12" t="str">
        <f>IF(B330="","",IF($C$1="national",(VLOOKUP(IF(LEFT(B330,2)="ch","ch",IF(LEFT(B330,3)="sch","sch",LEFT(B330,1))),Grundlage!$A$2:$C$33,2,FALSE)),(VLOOKUP(IF(LEFT(B330,2)="ch","ch",LEFT(B330,1)),Grundlage!$A$2:$C$33,3,FALSE))))</f>
        <v/>
      </c>
    </row>
    <row r="331" spans="1:3">
      <c r="A331" s="4">
        <v>326</v>
      </c>
      <c r="B331" s="5"/>
      <c r="C331" s="12" t="str">
        <f>IF(B331="","",IF($C$1="national",(VLOOKUP(IF(LEFT(B331,2)="ch","ch",IF(LEFT(B331,3)="sch","sch",LEFT(B331,1))),Grundlage!$A$2:$C$33,2,FALSE)),(VLOOKUP(IF(LEFT(B331,2)="ch","ch",LEFT(B331,1)),Grundlage!$A$2:$C$33,3,FALSE))))</f>
        <v/>
      </c>
    </row>
    <row r="332" spans="1:3">
      <c r="A332" s="4">
        <v>327</v>
      </c>
      <c r="B332" s="5"/>
      <c r="C332" s="12" t="str">
        <f>IF(B332="","",IF($C$1="national",(VLOOKUP(IF(LEFT(B332,2)="ch","ch",IF(LEFT(B332,3)="sch","sch",LEFT(B332,1))),Grundlage!$A$2:$C$33,2,FALSE)),(VLOOKUP(IF(LEFT(B332,2)="ch","ch",LEFT(B332,1)),Grundlage!$A$2:$C$33,3,FALSE))))</f>
        <v/>
      </c>
    </row>
    <row r="333" spans="1:3">
      <c r="A333" s="4">
        <v>328</v>
      </c>
      <c r="B333" s="5"/>
      <c r="C333" s="12" t="str">
        <f>IF(B333="","",IF($C$1="national",(VLOOKUP(IF(LEFT(B333,2)="ch","ch",IF(LEFT(B333,3)="sch","sch",LEFT(B333,1))),Grundlage!$A$2:$C$33,2,FALSE)),(VLOOKUP(IF(LEFT(B333,2)="ch","ch",LEFT(B333,1)),Grundlage!$A$2:$C$33,3,FALSE))))</f>
        <v/>
      </c>
    </row>
    <row r="334" spans="1:3">
      <c r="A334" s="4">
        <v>329</v>
      </c>
      <c r="B334" s="5"/>
      <c r="C334" s="12" t="str">
        <f>IF(B334="","",IF($C$1="national",(VLOOKUP(IF(LEFT(B334,2)="ch","ch",IF(LEFT(B334,3)="sch","sch",LEFT(B334,1))),Grundlage!$A$2:$C$33,2,FALSE)),(VLOOKUP(IF(LEFT(B334,2)="ch","ch",LEFT(B334,1)),Grundlage!$A$2:$C$33,3,FALSE))))</f>
        <v/>
      </c>
    </row>
    <row r="335" spans="1:3">
      <c r="A335" s="4">
        <v>330</v>
      </c>
      <c r="B335" s="5"/>
      <c r="C335" s="12" t="str">
        <f>IF(B335="","",IF($C$1="national",(VLOOKUP(IF(LEFT(B335,2)="ch","ch",IF(LEFT(B335,3)="sch","sch",LEFT(B335,1))),Grundlage!$A$2:$C$33,2,FALSE)),(VLOOKUP(IF(LEFT(B335,2)="ch","ch",LEFT(B335,1)),Grundlage!$A$2:$C$33,3,FALSE))))</f>
        <v/>
      </c>
    </row>
    <row r="336" spans="1:3">
      <c r="A336" s="4">
        <v>331</v>
      </c>
      <c r="B336" s="5"/>
      <c r="C336" s="12" t="str">
        <f>IF(B336="","",IF($C$1="national",(VLOOKUP(IF(LEFT(B336,2)="ch","ch",IF(LEFT(B336,3)="sch","sch",LEFT(B336,1))),Grundlage!$A$2:$C$33,2,FALSE)),(VLOOKUP(IF(LEFT(B336,2)="ch","ch",LEFT(B336,1)),Grundlage!$A$2:$C$33,3,FALSE))))</f>
        <v/>
      </c>
    </row>
    <row r="337" spans="1:3">
      <c r="A337" s="4">
        <v>332</v>
      </c>
      <c r="B337" s="5"/>
      <c r="C337" s="12" t="str">
        <f>IF(B337="","",IF($C$1="national",(VLOOKUP(IF(LEFT(B337,2)="ch","ch",IF(LEFT(B337,3)="sch","sch",LEFT(B337,1))),Grundlage!$A$2:$C$33,2,FALSE)),(VLOOKUP(IF(LEFT(B337,2)="ch","ch",LEFT(B337,1)),Grundlage!$A$2:$C$33,3,FALSE))))</f>
        <v/>
      </c>
    </row>
    <row r="338" spans="1:3">
      <c r="A338" s="4">
        <v>333</v>
      </c>
      <c r="B338" s="5"/>
      <c r="C338" s="12" t="str">
        <f>IF(B338="","",IF($C$1="national",(VLOOKUP(IF(LEFT(B338,2)="ch","ch",IF(LEFT(B338,3)="sch","sch",LEFT(B338,1))),Grundlage!$A$2:$C$33,2,FALSE)),(VLOOKUP(IF(LEFT(B338,2)="ch","ch",LEFT(B338,1)),Grundlage!$A$2:$C$33,3,FALSE))))</f>
        <v/>
      </c>
    </row>
    <row r="339" spans="1:3">
      <c r="A339" s="4">
        <v>334</v>
      </c>
      <c r="B339" s="5"/>
      <c r="C339" s="12" t="str">
        <f>IF(B339="","",IF($C$1="national",(VLOOKUP(IF(LEFT(B339,2)="ch","ch",IF(LEFT(B339,3)="sch","sch",LEFT(B339,1))),Grundlage!$A$2:$C$33,2,FALSE)),(VLOOKUP(IF(LEFT(B339,2)="ch","ch",LEFT(B339,1)),Grundlage!$A$2:$C$33,3,FALSE))))</f>
        <v/>
      </c>
    </row>
    <row r="340" spans="1:3">
      <c r="A340" s="4">
        <v>335</v>
      </c>
      <c r="B340" s="5"/>
      <c r="C340" s="12" t="str">
        <f>IF(B340="","",IF($C$1="national",(VLOOKUP(IF(LEFT(B340,2)="ch","ch",IF(LEFT(B340,3)="sch","sch",LEFT(B340,1))),Grundlage!$A$2:$C$33,2,FALSE)),(VLOOKUP(IF(LEFT(B340,2)="ch","ch",LEFT(B340,1)),Grundlage!$A$2:$C$33,3,FALSE))))</f>
        <v/>
      </c>
    </row>
    <row r="341" spans="1:3">
      <c r="A341" s="4">
        <v>336</v>
      </c>
      <c r="B341" s="5"/>
      <c r="C341" s="12" t="str">
        <f>IF(B341="","",IF($C$1="national",(VLOOKUP(IF(LEFT(B341,2)="ch","ch",IF(LEFT(B341,3)="sch","sch",LEFT(B341,1))),Grundlage!$A$2:$C$33,2,FALSE)),(VLOOKUP(IF(LEFT(B341,2)="ch","ch",LEFT(B341,1)),Grundlage!$A$2:$C$33,3,FALSE))))</f>
        <v/>
      </c>
    </row>
    <row r="342" spans="1:3">
      <c r="A342" s="4">
        <v>337</v>
      </c>
      <c r="B342" s="5"/>
      <c r="C342" s="12" t="str">
        <f>IF(B342="","",IF($C$1="national",(VLOOKUP(IF(LEFT(B342,2)="ch","ch",IF(LEFT(B342,3)="sch","sch",LEFT(B342,1))),Grundlage!$A$2:$C$33,2,FALSE)),(VLOOKUP(IF(LEFT(B342,2)="ch","ch",LEFT(B342,1)),Grundlage!$A$2:$C$33,3,FALSE))))</f>
        <v/>
      </c>
    </row>
    <row r="343" spans="1:3">
      <c r="A343" s="4">
        <v>338</v>
      </c>
      <c r="B343" s="5"/>
      <c r="C343" s="12" t="str">
        <f>IF(B343="","",IF($C$1="national",(VLOOKUP(IF(LEFT(B343,2)="ch","ch",IF(LEFT(B343,3)="sch","sch",LEFT(B343,1))),Grundlage!$A$2:$C$33,2,FALSE)),(VLOOKUP(IF(LEFT(B343,2)="ch","ch",LEFT(B343,1)),Grundlage!$A$2:$C$33,3,FALSE))))</f>
        <v/>
      </c>
    </row>
    <row r="344" spans="1:3">
      <c r="A344" s="4">
        <v>339</v>
      </c>
      <c r="B344" s="5"/>
      <c r="C344" s="12" t="str">
        <f>IF(B344="","",IF($C$1="national",(VLOOKUP(IF(LEFT(B344,2)="ch","ch",IF(LEFT(B344,3)="sch","sch",LEFT(B344,1))),Grundlage!$A$2:$C$33,2,FALSE)),(VLOOKUP(IF(LEFT(B344,2)="ch","ch",LEFT(B344,1)),Grundlage!$A$2:$C$33,3,FALSE))))</f>
        <v/>
      </c>
    </row>
    <row r="345" spans="1:3">
      <c r="A345" s="4">
        <v>340</v>
      </c>
      <c r="B345" s="5"/>
      <c r="C345" s="12" t="str">
        <f>IF(B345="","",IF($C$1="national",(VLOOKUP(IF(LEFT(B345,2)="ch","ch",IF(LEFT(B345,3)="sch","sch",LEFT(B345,1))),Grundlage!$A$2:$C$33,2,FALSE)),(VLOOKUP(IF(LEFT(B345,2)="ch","ch",LEFT(B345,1)),Grundlage!$A$2:$C$33,3,FALSE))))</f>
        <v/>
      </c>
    </row>
    <row r="346" spans="1:3">
      <c r="A346" s="4">
        <v>341</v>
      </c>
      <c r="B346" s="5"/>
      <c r="C346" s="12" t="str">
        <f>IF(B346="","",IF($C$1="national",(VLOOKUP(IF(LEFT(B346,2)="ch","ch",IF(LEFT(B346,3)="sch","sch",LEFT(B346,1))),Grundlage!$A$2:$C$33,2,FALSE)),(VLOOKUP(IF(LEFT(B346,2)="ch","ch",LEFT(B346,1)),Grundlage!$A$2:$C$33,3,FALSE))))</f>
        <v/>
      </c>
    </row>
    <row r="347" spans="1:3">
      <c r="A347" s="4">
        <v>342</v>
      </c>
      <c r="B347" s="5"/>
      <c r="C347" s="12" t="str">
        <f>IF(B347="","",IF($C$1="national",(VLOOKUP(IF(LEFT(B347,2)="ch","ch",IF(LEFT(B347,3)="sch","sch",LEFT(B347,1))),Grundlage!$A$2:$C$33,2,FALSE)),(VLOOKUP(IF(LEFT(B347,2)="ch","ch",LEFT(B347,1)),Grundlage!$A$2:$C$33,3,FALSE))))</f>
        <v/>
      </c>
    </row>
    <row r="348" spans="1:3">
      <c r="A348" s="4">
        <v>343</v>
      </c>
      <c r="B348" s="5"/>
      <c r="C348" s="12" t="str">
        <f>IF(B348="","",IF($C$1="national",(VLOOKUP(IF(LEFT(B348,2)="ch","ch",IF(LEFT(B348,3)="sch","sch",LEFT(B348,1))),Grundlage!$A$2:$C$33,2,FALSE)),(VLOOKUP(IF(LEFT(B348,2)="ch","ch",LEFT(B348,1)),Grundlage!$A$2:$C$33,3,FALSE))))</f>
        <v/>
      </c>
    </row>
    <row r="349" spans="1:3">
      <c r="A349" s="4">
        <v>344</v>
      </c>
      <c r="B349" s="5"/>
      <c r="C349" s="12" t="str">
        <f>IF(B349="","",IF($C$1="national",(VLOOKUP(IF(LEFT(B349,2)="ch","ch",IF(LEFT(B349,3)="sch","sch",LEFT(B349,1))),Grundlage!$A$2:$C$33,2,FALSE)),(VLOOKUP(IF(LEFT(B349,2)="ch","ch",LEFT(B349,1)),Grundlage!$A$2:$C$33,3,FALSE))))</f>
        <v/>
      </c>
    </row>
    <row r="350" spans="1:3">
      <c r="A350" s="4">
        <v>345</v>
      </c>
      <c r="B350" s="5"/>
      <c r="C350" s="12" t="str">
        <f>IF(B350="","",IF($C$1="national",(VLOOKUP(IF(LEFT(B350,2)="ch","ch",IF(LEFT(B350,3)="sch","sch",LEFT(B350,1))),Grundlage!$A$2:$C$33,2,FALSE)),(VLOOKUP(IF(LEFT(B350,2)="ch","ch",LEFT(B350,1)),Grundlage!$A$2:$C$33,3,FALSE))))</f>
        <v/>
      </c>
    </row>
    <row r="351" spans="1:3">
      <c r="A351" s="4">
        <v>346</v>
      </c>
      <c r="B351" s="5"/>
      <c r="C351" s="12" t="str">
        <f>IF(B351="","",IF($C$1="national",(VLOOKUP(IF(LEFT(B351,2)="ch","ch",IF(LEFT(B351,3)="sch","sch",LEFT(B351,1))),Grundlage!$A$2:$C$33,2,FALSE)),(VLOOKUP(IF(LEFT(B351,2)="ch","ch",LEFT(B351,1)),Grundlage!$A$2:$C$33,3,FALSE))))</f>
        <v/>
      </c>
    </row>
    <row r="352" spans="1:3">
      <c r="A352" s="4">
        <v>347</v>
      </c>
      <c r="B352" s="5"/>
      <c r="C352" s="12" t="str">
        <f>IF(B352="","",IF($C$1="national",(VLOOKUP(IF(LEFT(B352,2)="ch","ch",IF(LEFT(B352,3)="sch","sch",LEFT(B352,1))),Grundlage!$A$2:$C$33,2,FALSE)),(VLOOKUP(IF(LEFT(B352,2)="ch","ch",LEFT(B352,1)),Grundlage!$A$2:$C$33,3,FALSE))))</f>
        <v/>
      </c>
    </row>
    <row r="353" spans="1:3">
      <c r="A353" s="4">
        <v>348</v>
      </c>
      <c r="B353" s="5"/>
      <c r="C353" s="12" t="str">
        <f>IF(B353="","",IF($C$1="national",(VLOOKUP(IF(LEFT(B353,2)="ch","ch",IF(LEFT(B353,3)="sch","sch",LEFT(B353,1))),Grundlage!$A$2:$C$33,2,FALSE)),(VLOOKUP(IF(LEFT(B353,2)="ch","ch",LEFT(B353,1)),Grundlage!$A$2:$C$33,3,FALSE))))</f>
        <v/>
      </c>
    </row>
    <row r="354" spans="1:3">
      <c r="A354" s="4">
        <v>349</v>
      </c>
      <c r="B354" s="5"/>
      <c r="C354" s="12" t="str">
        <f>IF(B354="","",IF($C$1="national",(VLOOKUP(IF(LEFT(B354,2)="ch","ch",IF(LEFT(B354,3)="sch","sch",LEFT(B354,1))),Grundlage!$A$2:$C$33,2,FALSE)),(VLOOKUP(IF(LEFT(B354,2)="ch","ch",LEFT(B354,1)),Grundlage!$A$2:$C$33,3,FALSE))))</f>
        <v/>
      </c>
    </row>
    <row r="355" spans="1:3">
      <c r="A355" s="4">
        <v>350</v>
      </c>
      <c r="B355" s="5"/>
      <c r="C355" s="12" t="str">
        <f>IF(B355="","",IF($C$1="national",(VLOOKUP(IF(LEFT(B355,2)="ch","ch",IF(LEFT(B355,3)="sch","sch",LEFT(B355,1))),Grundlage!$A$2:$C$33,2,FALSE)),(VLOOKUP(IF(LEFT(B355,2)="ch","ch",LEFT(B355,1)),Grundlage!$A$2:$C$33,3,FALSE))))</f>
        <v/>
      </c>
    </row>
    <row r="356" spans="1:3">
      <c r="A356" s="4">
        <v>351</v>
      </c>
      <c r="B356" s="5"/>
      <c r="C356" s="12" t="str">
        <f>IF(B356="","",IF($C$1="national",(VLOOKUP(IF(LEFT(B356,2)="ch","ch",IF(LEFT(B356,3)="sch","sch",LEFT(B356,1))),Grundlage!$A$2:$C$33,2,FALSE)),(VLOOKUP(IF(LEFT(B356,2)="ch","ch",LEFT(B356,1)),Grundlage!$A$2:$C$33,3,FALSE))))</f>
        <v/>
      </c>
    </row>
    <row r="357" spans="1:3">
      <c r="A357" s="4">
        <v>352</v>
      </c>
      <c r="B357" s="5"/>
      <c r="C357" s="12" t="str">
        <f>IF(B357="","",IF($C$1="national",(VLOOKUP(IF(LEFT(B357,2)="ch","ch",IF(LEFT(B357,3)="sch","sch",LEFT(B357,1))),Grundlage!$A$2:$C$33,2,FALSE)),(VLOOKUP(IF(LEFT(B357,2)="ch","ch",LEFT(B357,1)),Grundlage!$A$2:$C$33,3,FALSE))))</f>
        <v/>
      </c>
    </row>
    <row r="358" spans="1:3">
      <c r="A358" s="4">
        <v>353</v>
      </c>
      <c r="B358" s="5"/>
      <c r="C358" s="12" t="str">
        <f>IF(B358="","",IF($C$1="national",(VLOOKUP(IF(LEFT(B358,2)="ch","ch",IF(LEFT(B358,3)="sch","sch",LEFT(B358,1))),Grundlage!$A$2:$C$33,2,FALSE)),(VLOOKUP(IF(LEFT(B358,2)="ch","ch",LEFT(B358,1)),Grundlage!$A$2:$C$33,3,FALSE))))</f>
        <v/>
      </c>
    </row>
    <row r="359" spans="1:3">
      <c r="A359" s="4">
        <v>354</v>
      </c>
      <c r="B359" s="5"/>
      <c r="C359" s="12" t="str">
        <f>IF(B359="","",IF($C$1="national",(VLOOKUP(IF(LEFT(B359,2)="ch","ch",IF(LEFT(B359,3)="sch","sch",LEFT(B359,1))),Grundlage!$A$2:$C$33,2,FALSE)),(VLOOKUP(IF(LEFT(B359,2)="ch","ch",LEFT(B359,1)),Grundlage!$A$2:$C$33,3,FALSE))))</f>
        <v/>
      </c>
    </row>
    <row r="360" spans="1:3">
      <c r="A360" s="4">
        <v>355</v>
      </c>
      <c r="B360" s="5"/>
      <c r="C360" s="12" t="str">
        <f>IF(B360="","",IF($C$1="national",(VLOOKUP(IF(LEFT(B360,2)="ch","ch",IF(LEFT(B360,3)="sch","sch",LEFT(B360,1))),Grundlage!$A$2:$C$33,2,FALSE)),(VLOOKUP(IF(LEFT(B360,2)="ch","ch",LEFT(B360,1)),Grundlage!$A$2:$C$33,3,FALSE))))</f>
        <v/>
      </c>
    </row>
    <row r="361" spans="1:3">
      <c r="A361" s="4">
        <v>356</v>
      </c>
      <c r="B361" s="5"/>
      <c r="C361" s="12" t="str">
        <f>IF(B361="","",IF($C$1="national",(VLOOKUP(IF(LEFT(B361,2)="ch","ch",IF(LEFT(B361,3)="sch","sch",LEFT(B361,1))),Grundlage!$A$2:$C$33,2,FALSE)),(VLOOKUP(IF(LEFT(B361,2)="ch","ch",LEFT(B361,1)),Grundlage!$A$2:$C$33,3,FALSE))))</f>
        <v/>
      </c>
    </row>
    <row r="362" spans="1:3">
      <c r="A362" s="4">
        <v>357</v>
      </c>
      <c r="B362" s="5"/>
      <c r="C362" s="12" t="str">
        <f>IF(B362="","",IF($C$1="national",(VLOOKUP(IF(LEFT(B362,2)="ch","ch",IF(LEFT(B362,3)="sch","sch",LEFT(B362,1))),Grundlage!$A$2:$C$33,2,FALSE)),(VLOOKUP(IF(LEFT(B362,2)="ch","ch",LEFT(B362,1)),Grundlage!$A$2:$C$33,3,FALSE))))</f>
        <v/>
      </c>
    </row>
    <row r="363" spans="1:3">
      <c r="A363" s="4">
        <v>358</v>
      </c>
      <c r="B363" s="5"/>
      <c r="C363" s="12" t="str">
        <f>IF(B363="","",IF($C$1="national",(VLOOKUP(IF(LEFT(B363,2)="ch","ch",IF(LEFT(B363,3)="sch","sch",LEFT(B363,1))),Grundlage!$A$2:$C$33,2,FALSE)),(VLOOKUP(IF(LEFT(B363,2)="ch","ch",LEFT(B363,1)),Grundlage!$A$2:$C$33,3,FALSE))))</f>
        <v/>
      </c>
    </row>
    <row r="364" spans="1:3">
      <c r="A364" s="4">
        <v>359</v>
      </c>
      <c r="B364" s="5"/>
      <c r="C364" s="12" t="str">
        <f>IF(B364="","",IF($C$1="national",(VLOOKUP(IF(LEFT(B364,2)="ch","ch",IF(LEFT(B364,3)="sch","sch",LEFT(B364,1))),Grundlage!$A$2:$C$33,2,FALSE)),(VLOOKUP(IF(LEFT(B364,2)="ch","ch",LEFT(B364,1)),Grundlage!$A$2:$C$33,3,FALSE))))</f>
        <v/>
      </c>
    </row>
    <row r="365" spans="1:3">
      <c r="A365" s="4">
        <v>360</v>
      </c>
      <c r="B365" s="5"/>
      <c r="C365" s="12" t="str">
        <f>IF(B365="","",IF($C$1="national",(VLOOKUP(IF(LEFT(B365,2)="ch","ch",IF(LEFT(B365,3)="sch","sch",LEFT(B365,1))),Grundlage!$A$2:$C$33,2,FALSE)),(VLOOKUP(IF(LEFT(B365,2)="ch","ch",LEFT(B365,1)),Grundlage!$A$2:$C$33,3,FALSE))))</f>
        <v/>
      </c>
    </row>
    <row r="366" spans="1:3">
      <c r="A366" s="4">
        <v>361</v>
      </c>
      <c r="B366" s="5"/>
      <c r="C366" s="12" t="str">
        <f>IF(B366="","",IF($C$1="national",(VLOOKUP(IF(LEFT(B366,2)="ch","ch",IF(LEFT(B366,3)="sch","sch",LEFT(B366,1))),Grundlage!$A$2:$C$33,2,FALSE)),(VLOOKUP(IF(LEFT(B366,2)="ch","ch",LEFT(B366,1)),Grundlage!$A$2:$C$33,3,FALSE))))</f>
        <v/>
      </c>
    </row>
    <row r="367" spans="1:3">
      <c r="A367" s="4">
        <v>362</v>
      </c>
      <c r="B367" s="5"/>
      <c r="C367" s="12" t="str">
        <f>IF(B367="","",IF($C$1="national",(VLOOKUP(IF(LEFT(B367,2)="ch","ch",IF(LEFT(B367,3)="sch","sch",LEFT(B367,1))),Grundlage!$A$2:$C$33,2,FALSE)),(VLOOKUP(IF(LEFT(B367,2)="ch","ch",LEFT(B367,1)),Grundlage!$A$2:$C$33,3,FALSE))))</f>
        <v/>
      </c>
    </row>
    <row r="368" spans="1:3">
      <c r="A368" s="4">
        <v>363</v>
      </c>
      <c r="B368" s="5"/>
      <c r="C368" s="12" t="str">
        <f>IF(B368="","",IF($C$1="national",(VLOOKUP(IF(LEFT(B368,2)="ch","ch",IF(LEFT(B368,3)="sch","sch",LEFT(B368,1))),Grundlage!$A$2:$C$33,2,FALSE)),(VLOOKUP(IF(LEFT(B368,2)="ch","ch",LEFT(B368,1)),Grundlage!$A$2:$C$33,3,FALSE))))</f>
        <v/>
      </c>
    </row>
    <row r="369" spans="1:3">
      <c r="A369" s="4">
        <v>364</v>
      </c>
      <c r="B369" s="5"/>
      <c r="C369" s="12" t="str">
        <f>IF(B369="","",IF($C$1="national",(VLOOKUP(IF(LEFT(B369,2)="ch","ch",IF(LEFT(B369,3)="sch","sch",LEFT(B369,1))),Grundlage!$A$2:$C$33,2,FALSE)),(VLOOKUP(IF(LEFT(B369,2)="ch","ch",LEFT(B369,1)),Grundlage!$A$2:$C$33,3,FALSE))))</f>
        <v/>
      </c>
    </row>
    <row r="370" spans="1:3">
      <c r="A370" s="4">
        <v>365</v>
      </c>
      <c r="B370" s="5"/>
      <c r="C370" s="12" t="str">
        <f>IF(B370="","",IF($C$1="national",(VLOOKUP(IF(LEFT(B370,2)="ch","ch",IF(LEFT(B370,3)="sch","sch",LEFT(B370,1))),Grundlage!$A$2:$C$33,2,FALSE)),(VLOOKUP(IF(LEFT(B370,2)="ch","ch",LEFT(B370,1)),Grundlage!$A$2:$C$33,3,FALSE))))</f>
        <v/>
      </c>
    </row>
    <row r="371" spans="1:3">
      <c r="A371" s="4">
        <v>366</v>
      </c>
      <c r="B371" s="5"/>
      <c r="C371" s="12" t="str">
        <f>IF(B371="","",IF($C$1="national",(VLOOKUP(IF(LEFT(B371,2)="ch","ch",IF(LEFT(B371,3)="sch","sch",LEFT(B371,1))),Grundlage!$A$2:$C$33,2,FALSE)),(VLOOKUP(IF(LEFT(B371,2)="ch","ch",LEFT(B371,1)),Grundlage!$A$2:$C$33,3,FALSE))))</f>
        <v/>
      </c>
    </row>
    <row r="372" spans="1:3">
      <c r="A372" s="4">
        <v>367</v>
      </c>
      <c r="B372" s="5"/>
      <c r="C372" s="12" t="str">
        <f>IF(B372="","",IF($C$1="national",(VLOOKUP(IF(LEFT(B372,2)="ch","ch",IF(LEFT(B372,3)="sch","sch",LEFT(B372,1))),Grundlage!$A$2:$C$33,2,FALSE)),(VLOOKUP(IF(LEFT(B372,2)="ch","ch",LEFT(B372,1)),Grundlage!$A$2:$C$33,3,FALSE))))</f>
        <v/>
      </c>
    </row>
    <row r="373" spans="1:3">
      <c r="A373" s="4">
        <v>368</v>
      </c>
      <c r="B373" s="5"/>
      <c r="C373" s="12" t="str">
        <f>IF(B373="","",IF($C$1="national",(VLOOKUP(IF(LEFT(B373,2)="ch","ch",IF(LEFT(B373,3)="sch","sch",LEFT(B373,1))),Grundlage!$A$2:$C$33,2,FALSE)),(VLOOKUP(IF(LEFT(B373,2)="ch","ch",LEFT(B373,1)),Grundlage!$A$2:$C$33,3,FALSE))))</f>
        <v/>
      </c>
    </row>
    <row r="374" spans="1:3">
      <c r="A374" s="4">
        <v>369</v>
      </c>
      <c r="B374" s="5"/>
      <c r="C374" s="12" t="str">
        <f>IF(B374="","",IF($C$1="national",(VLOOKUP(IF(LEFT(B374,2)="ch","ch",IF(LEFT(B374,3)="sch","sch",LEFT(B374,1))),Grundlage!$A$2:$C$33,2,FALSE)),(VLOOKUP(IF(LEFT(B374,2)="ch","ch",LEFT(B374,1)),Grundlage!$A$2:$C$33,3,FALSE))))</f>
        <v/>
      </c>
    </row>
    <row r="375" spans="1:3">
      <c r="A375" s="4">
        <v>370</v>
      </c>
      <c r="B375" s="5"/>
      <c r="C375" s="12" t="str">
        <f>IF(B375="","",IF($C$1="national",(VLOOKUP(IF(LEFT(B375,2)="ch","ch",IF(LEFT(B375,3)="sch","sch",LEFT(B375,1))),Grundlage!$A$2:$C$33,2,FALSE)),(VLOOKUP(IF(LEFT(B375,2)="ch","ch",LEFT(B375,1)),Grundlage!$A$2:$C$33,3,FALSE))))</f>
        <v/>
      </c>
    </row>
    <row r="376" spans="1:3">
      <c r="A376" s="4">
        <v>371</v>
      </c>
      <c r="B376" s="5"/>
      <c r="C376" s="12" t="str">
        <f>IF(B376="","",IF($C$1="national",(VLOOKUP(IF(LEFT(B376,2)="ch","ch",IF(LEFT(B376,3)="sch","sch",LEFT(B376,1))),Grundlage!$A$2:$C$33,2,FALSE)),(VLOOKUP(IF(LEFT(B376,2)="ch","ch",LEFT(B376,1)),Grundlage!$A$2:$C$33,3,FALSE))))</f>
        <v/>
      </c>
    </row>
    <row r="377" spans="1:3">
      <c r="A377" s="4">
        <v>372</v>
      </c>
      <c r="B377" s="5"/>
      <c r="C377" s="12" t="str">
        <f>IF(B377="","",IF($C$1="national",(VLOOKUP(IF(LEFT(B377,2)="ch","ch",IF(LEFT(B377,3)="sch","sch",LEFT(B377,1))),Grundlage!$A$2:$C$33,2,FALSE)),(VLOOKUP(IF(LEFT(B377,2)="ch","ch",LEFT(B377,1)),Grundlage!$A$2:$C$33,3,FALSE))))</f>
        <v/>
      </c>
    </row>
    <row r="378" spans="1:3">
      <c r="A378" s="4">
        <v>373</v>
      </c>
      <c r="B378" s="5"/>
      <c r="C378" s="12" t="str">
        <f>IF(B378="","",IF($C$1="national",(VLOOKUP(IF(LEFT(B378,2)="ch","ch",IF(LEFT(B378,3)="sch","sch",LEFT(B378,1))),Grundlage!$A$2:$C$33,2,FALSE)),(VLOOKUP(IF(LEFT(B378,2)="ch","ch",LEFT(B378,1)),Grundlage!$A$2:$C$33,3,FALSE))))</f>
        <v/>
      </c>
    </row>
    <row r="379" spans="1:3">
      <c r="A379" s="4">
        <v>374</v>
      </c>
      <c r="B379" s="5"/>
      <c r="C379" s="12" t="str">
        <f>IF(B379="","",IF($C$1="national",(VLOOKUP(IF(LEFT(B379,2)="ch","ch",IF(LEFT(B379,3)="sch","sch",LEFT(B379,1))),Grundlage!$A$2:$C$33,2,FALSE)),(VLOOKUP(IF(LEFT(B379,2)="ch","ch",LEFT(B379,1)),Grundlage!$A$2:$C$33,3,FALSE))))</f>
        <v/>
      </c>
    </row>
    <row r="380" spans="1:3">
      <c r="A380" s="4">
        <v>375</v>
      </c>
      <c r="B380" s="5"/>
      <c r="C380" s="12" t="str">
        <f>IF(B380="","",IF($C$1="national",(VLOOKUP(IF(LEFT(B380,2)="ch","ch",IF(LEFT(B380,3)="sch","sch",LEFT(B380,1))),Grundlage!$A$2:$C$33,2,FALSE)),(VLOOKUP(IF(LEFT(B380,2)="ch","ch",LEFT(B380,1)),Grundlage!$A$2:$C$33,3,FALSE))))</f>
        <v/>
      </c>
    </row>
    <row r="381" spans="1:3">
      <c r="A381" s="4">
        <v>376</v>
      </c>
      <c r="B381" s="5"/>
      <c r="C381" s="12" t="str">
        <f>IF(B381="","",IF($C$1="national",(VLOOKUP(IF(LEFT(B381,2)="ch","ch",IF(LEFT(B381,3)="sch","sch",LEFT(B381,1))),Grundlage!$A$2:$C$33,2,FALSE)),(VLOOKUP(IF(LEFT(B381,2)="ch","ch",LEFT(B381,1)),Grundlage!$A$2:$C$33,3,FALSE))))</f>
        <v/>
      </c>
    </row>
    <row r="382" spans="1:3">
      <c r="A382" s="4">
        <v>377</v>
      </c>
      <c r="B382" s="5"/>
      <c r="C382" s="12" t="str">
        <f>IF(B382="","",IF($C$1="national",(VLOOKUP(IF(LEFT(B382,2)="ch","ch",IF(LEFT(B382,3)="sch","sch",LEFT(B382,1))),Grundlage!$A$2:$C$33,2,FALSE)),(VLOOKUP(IF(LEFT(B382,2)="ch","ch",LEFT(B382,1)),Grundlage!$A$2:$C$33,3,FALSE))))</f>
        <v/>
      </c>
    </row>
    <row r="383" spans="1:3">
      <c r="A383" s="4">
        <v>378</v>
      </c>
      <c r="B383" s="5"/>
      <c r="C383" s="12" t="str">
        <f>IF(B383="","",IF($C$1="national",(VLOOKUP(IF(LEFT(B383,2)="ch","ch",IF(LEFT(B383,3)="sch","sch",LEFT(B383,1))),Grundlage!$A$2:$C$33,2,FALSE)),(VLOOKUP(IF(LEFT(B383,2)="ch","ch",LEFT(B383,1)),Grundlage!$A$2:$C$33,3,FALSE))))</f>
        <v/>
      </c>
    </row>
    <row r="384" spans="1:3">
      <c r="A384" s="4">
        <v>379</v>
      </c>
      <c r="B384" s="5"/>
      <c r="C384" s="12" t="str">
        <f>IF(B384="","",IF($C$1="national",(VLOOKUP(IF(LEFT(B384,2)="ch","ch",IF(LEFT(B384,3)="sch","sch",LEFT(B384,1))),Grundlage!$A$2:$C$33,2,FALSE)),(VLOOKUP(IF(LEFT(B384,2)="ch","ch",LEFT(B384,1)),Grundlage!$A$2:$C$33,3,FALSE))))</f>
        <v/>
      </c>
    </row>
    <row r="385" spans="1:3">
      <c r="A385" s="4">
        <v>380</v>
      </c>
      <c r="B385" s="5"/>
      <c r="C385" s="12" t="str">
        <f>IF(B385="","",IF($C$1="national",(VLOOKUP(IF(LEFT(B385,2)="ch","ch",IF(LEFT(B385,3)="sch","sch",LEFT(B385,1))),Grundlage!$A$2:$C$33,2,FALSE)),(VLOOKUP(IF(LEFT(B385,2)="ch","ch",LEFT(B385,1)),Grundlage!$A$2:$C$33,3,FALSE))))</f>
        <v/>
      </c>
    </row>
    <row r="386" spans="1:3">
      <c r="A386" s="4">
        <v>381</v>
      </c>
      <c r="B386" s="5"/>
      <c r="C386" s="12" t="str">
        <f>IF(B386="","",IF($C$1="national",(VLOOKUP(IF(LEFT(B386,2)="ch","ch",IF(LEFT(B386,3)="sch","sch",LEFT(B386,1))),Grundlage!$A$2:$C$33,2,FALSE)),(VLOOKUP(IF(LEFT(B386,2)="ch","ch",LEFT(B386,1)),Grundlage!$A$2:$C$33,3,FALSE))))</f>
        <v/>
      </c>
    </row>
    <row r="387" spans="1:3">
      <c r="A387" s="4">
        <v>382</v>
      </c>
      <c r="B387" s="5"/>
      <c r="C387" s="12" t="str">
        <f>IF(B387="","",IF($C$1="national",(VLOOKUP(IF(LEFT(B387,2)="ch","ch",IF(LEFT(B387,3)="sch","sch",LEFT(B387,1))),Grundlage!$A$2:$C$33,2,FALSE)),(VLOOKUP(IF(LEFT(B387,2)="ch","ch",LEFT(B387,1)),Grundlage!$A$2:$C$33,3,FALSE))))</f>
        <v/>
      </c>
    </row>
    <row r="388" spans="1:3">
      <c r="A388" s="4">
        <v>383</v>
      </c>
      <c r="B388" s="5"/>
      <c r="C388" s="12" t="str">
        <f>IF(B388="","",IF($C$1="national",(VLOOKUP(IF(LEFT(B388,2)="ch","ch",IF(LEFT(B388,3)="sch","sch",LEFT(B388,1))),Grundlage!$A$2:$C$33,2,FALSE)),(VLOOKUP(IF(LEFT(B388,2)="ch","ch",LEFT(B388,1)),Grundlage!$A$2:$C$33,3,FALSE))))</f>
        <v/>
      </c>
    </row>
    <row r="389" spans="1:3">
      <c r="A389" s="4">
        <v>384</v>
      </c>
      <c r="B389" s="5"/>
      <c r="C389" s="12" t="str">
        <f>IF(B389="","",IF($C$1="national",(VLOOKUP(IF(LEFT(B389,2)="ch","ch",IF(LEFT(B389,3)="sch","sch",LEFT(B389,1))),Grundlage!$A$2:$C$33,2,FALSE)),(VLOOKUP(IF(LEFT(B389,2)="ch","ch",LEFT(B389,1)),Grundlage!$A$2:$C$33,3,FALSE))))</f>
        <v/>
      </c>
    </row>
    <row r="390" spans="1:3">
      <c r="A390" s="4">
        <v>385</v>
      </c>
      <c r="B390" s="5"/>
      <c r="C390" s="12" t="str">
        <f>IF(B390="","",IF($C$1="national",(VLOOKUP(IF(LEFT(B390,2)="ch","ch",IF(LEFT(B390,3)="sch","sch",LEFT(B390,1))),Grundlage!$A$2:$C$33,2,FALSE)),(VLOOKUP(IF(LEFT(B390,2)="ch","ch",LEFT(B390,1)),Grundlage!$A$2:$C$33,3,FALSE))))</f>
        <v/>
      </c>
    </row>
    <row r="391" spans="1:3">
      <c r="A391" s="4">
        <v>386</v>
      </c>
      <c r="B391" s="5"/>
      <c r="C391" s="12" t="str">
        <f>IF(B391="","",IF($C$1="national",(VLOOKUP(IF(LEFT(B391,2)="ch","ch",IF(LEFT(B391,3)="sch","sch",LEFT(B391,1))),Grundlage!$A$2:$C$33,2,FALSE)),(VLOOKUP(IF(LEFT(B391,2)="ch","ch",LEFT(B391,1)),Grundlage!$A$2:$C$33,3,FALSE))))</f>
        <v/>
      </c>
    </row>
    <row r="392" spans="1:3">
      <c r="A392" s="4">
        <v>387</v>
      </c>
      <c r="B392" s="5"/>
      <c r="C392" s="12" t="str">
        <f>IF(B392="","",IF($C$1="national",(VLOOKUP(IF(LEFT(B392,2)="ch","ch",IF(LEFT(B392,3)="sch","sch",LEFT(B392,1))),Grundlage!$A$2:$C$33,2,FALSE)),(VLOOKUP(IF(LEFT(B392,2)="ch","ch",LEFT(B392,1)),Grundlage!$A$2:$C$33,3,FALSE))))</f>
        <v/>
      </c>
    </row>
    <row r="393" spans="1:3">
      <c r="A393" s="4">
        <v>388</v>
      </c>
      <c r="B393" s="5"/>
      <c r="C393" s="12" t="str">
        <f>IF(B393="","",IF($C$1="national",(VLOOKUP(IF(LEFT(B393,2)="ch","ch",IF(LEFT(B393,3)="sch","sch",LEFT(B393,1))),Grundlage!$A$2:$C$33,2,FALSE)),(VLOOKUP(IF(LEFT(B393,2)="ch","ch",LEFT(B393,1)),Grundlage!$A$2:$C$33,3,FALSE))))</f>
        <v/>
      </c>
    </row>
    <row r="394" spans="1:3">
      <c r="A394" s="4">
        <v>389</v>
      </c>
      <c r="B394" s="5"/>
      <c r="C394" s="12" t="str">
        <f>IF(B394="","",IF($C$1="national",(VLOOKUP(IF(LEFT(B394,2)="ch","ch",IF(LEFT(B394,3)="sch","sch",LEFT(B394,1))),Grundlage!$A$2:$C$33,2,FALSE)),(VLOOKUP(IF(LEFT(B394,2)="ch","ch",LEFT(B394,1)),Grundlage!$A$2:$C$33,3,FALSE))))</f>
        <v/>
      </c>
    </row>
    <row r="395" spans="1:3">
      <c r="A395" s="4">
        <v>390</v>
      </c>
      <c r="B395" s="5"/>
      <c r="C395" s="12" t="str">
        <f>IF(B395="","",IF($C$1="national",(VLOOKUP(IF(LEFT(B395,2)="ch","ch",IF(LEFT(B395,3)="sch","sch",LEFT(B395,1))),Grundlage!$A$2:$C$33,2,FALSE)),(VLOOKUP(IF(LEFT(B395,2)="ch","ch",LEFT(B395,1)),Grundlage!$A$2:$C$33,3,FALSE))))</f>
        <v/>
      </c>
    </row>
    <row r="396" spans="1:3">
      <c r="A396" s="4">
        <v>391</v>
      </c>
      <c r="B396" s="5"/>
      <c r="C396" s="12" t="str">
        <f>IF(B396="","",IF($C$1="national",(VLOOKUP(IF(LEFT(B396,2)="ch","ch",IF(LEFT(B396,3)="sch","sch",LEFT(B396,1))),Grundlage!$A$2:$C$33,2,FALSE)),(VLOOKUP(IF(LEFT(B396,2)="ch","ch",LEFT(B396,1)),Grundlage!$A$2:$C$33,3,FALSE))))</f>
        <v/>
      </c>
    </row>
    <row r="397" spans="1:3">
      <c r="A397" s="4">
        <v>392</v>
      </c>
      <c r="B397" s="5"/>
      <c r="C397" s="12" t="str">
        <f>IF(B397="","",IF($C$1="national",(VLOOKUP(IF(LEFT(B397,2)="ch","ch",IF(LEFT(B397,3)="sch","sch",LEFT(B397,1))),Grundlage!$A$2:$C$33,2,FALSE)),(VLOOKUP(IF(LEFT(B397,2)="ch","ch",LEFT(B397,1)),Grundlage!$A$2:$C$33,3,FALSE))))</f>
        <v/>
      </c>
    </row>
    <row r="398" spans="1:3">
      <c r="A398" s="4">
        <v>393</v>
      </c>
      <c r="B398" s="5"/>
      <c r="C398" s="12" t="str">
        <f>IF(B398="","",IF($C$1="national",(VLOOKUP(IF(LEFT(B398,2)="ch","ch",IF(LEFT(B398,3)="sch","sch",LEFT(B398,1))),Grundlage!$A$2:$C$33,2,FALSE)),(VLOOKUP(IF(LEFT(B398,2)="ch","ch",LEFT(B398,1)),Grundlage!$A$2:$C$33,3,FALSE))))</f>
        <v/>
      </c>
    </row>
    <row r="399" spans="1:3">
      <c r="A399" s="4">
        <v>394</v>
      </c>
      <c r="B399" s="5"/>
      <c r="C399" s="12" t="str">
        <f>IF(B399="","",IF($C$1="national",(VLOOKUP(IF(LEFT(B399,2)="ch","ch",IF(LEFT(B399,3)="sch","sch",LEFT(B399,1))),Grundlage!$A$2:$C$33,2,FALSE)),(VLOOKUP(IF(LEFT(B399,2)="ch","ch",LEFT(B399,1)),Grundlage!$A$2:$C$33,3,FALSE))))</f>
        <v/>
      </c>
    </row>
    <row r="400" spans="1:3">
      <c r="A400" s="4">
        <v>395</v>
      </c>
      <c r="B400" s="5"/>
      <c r="C400" s="12" t="str">
        <f>IF(B400="","",IF($C$1="national",(VLOOKUP(IF(LEFT(B400,2)="ch","ch",IF(LEFT(B400,3)="sch","sch",LEFT(B400,1))),Grundlage!$A$2:$C$33,2,FALSE)),(VLOOKUP(IF(LEFT(B400,2)="ch","ch",LEFT(B400,1)),Grundlage!$A$2:$C$33,3,FALSE))))</f>
        <v/>
      </c>
    </row>
    <row r="401" spans="1:3">
      <c r="A401" s="4">
        <v>396</v>
      </c>
      <c r="B401" s="5"/>
      <c r="C401" s="12" t="str">
        <f>IF(B401="","",IF($C$1="national",(VLOOKUP(IF(LEFT(B401,2)="ch","ch",IF(LEFT(B401,3)="sch","sch",LEFT(B401,1))),Grundlage!$A$2:$C$33,2,FALSE)),(VLOOKUP(IF(LEFT(B401,2)="ch","ch",LEFT(B401,1)),Grundlage!$A$2:$C$33,3,FALSE))))</f>
        <v/>
      </c>
    </row>
    <row r="402" spans="1:3">
      <c r="A402" s="4">
        <v>397</v>
      </c>
      <c r="B402" s="5"/>
      <c r="C402" s="12" t="str">
        <f>IF(B402="","",IF($C$1="national",(VLOOKUP(IF(LEFT(B402,2)="ch","ch",IF(LEFT(B402,3)="sch","sch",LEFT(B402,1))),Grundlage!$A$2:$C$33,2,FALSE)),(VLOOKUP(IF(LEFT(B402,2)="ch","ch",LEFT(B402,1)),Grundlage!$A$2:$C$33,3,FALSE))))</f>
        <v/>
      </c>
    </row>
    <row r="403" spans="1:3">
      <c r="A403" s="4">
        <v>398</v>
      </c>
      <c r="B403" s="5"/>
      <c r="C403" s="12" t="str">
        <f>IF(B403="","",IF($C$1="national",(VLOOKUP(IF(LEFT(B403,2)="ch","ch",IF(LEFT(B403,3)="sch","sch",LEFT(B403,1))),Grundlage!$A$2:$C$33,2,FALSE)),(VLOOKUP(IF(LEFT(B403,2)="ch","ch",LEFT(B403,1)),Grundlage!$A$2:$C$33,3,FALSE))))</f>
        <v/>
      </c>
    </row>
    <row r="404" spans="1:3">
      <c r="A404" s="4">
        <v>399</v>
      </c>
      <c r="B404" s="5"/>
      <c r="C404" s="12" t="str">
        <f>IF(B404="","",IF($C$1="national",(VLOOKUP(IF(LEFT(B404,2)="ch","ch",IF(LEFT(B404,3)="sch","sch",LEFT(B404,1))),Grundlage!$A$2:$C$33,2,FALSE)),(VLOOKUP(IF(LEFT(B404,2)="ch","ch",LEFT(B404,1)),Grundlage!$A$2:$C$33,3,FALSE))))</f>
        <v/>
      </c>
    </row>
    <row r="405" spans="1:3">
      <c r="A405" s="4">
        <v>400</v>
      </c>
      <c r="B405" s="5"/>
      <c r="C405" s="12" t="str">
        <f>IF(B405="","",IF($C$1="national",(VLOOKUP(IF(LEFT(B405,2)="ch","ch",IF(LEFT(B405,3)="sch","sch",LEFT(B405,1))),Grundlage!$A$2:$C$33,2,FALSE)),(VLOOKUP(IF(LEFT(B405,2)="ch","ch",LEFT(B405,1)),Grundlage!$A$2:$C$33,3,FALSE))))</f>
        <v/>
      </c>
    </row>
    <row r="406" spans="1:3">
      <c r="A406" s="4">
        <v>401</v>
      </c>
      <c r="B406" s="5"/>
      <c r="C406" s="12" t="str">
        <f>IF(B406="","",IF($C$1="national",(VLOOKUP(IF(LEFT(B406,2)="ch","ch",IF(LEFT(B406,3)="sch","sch",LEFT(B406,1))),Grundlage!$A$2:$C$33,2,FALSE)),(VLOOKUP(IF(LEFT(B406,2)="ch","ch",LEFT(B406,1)),Grundlage!$A$2:$C$33,3,FALSE))))</f>
        <v/>
      </c>
    </row>
    <row r="407" spans="1:3">
      <c r="A407" s="4">
        <v>402</v>
      </c>
      <c r="B407" s="5"/>
      <c r="C407" s="12" t="str">
        <f>IF(B407="","",IF($C$1="national",(VLOOKUP(IF(LEFT(B407,2)="ch","ch",IF(LEFT(B407,3)="sch","sch",LEFT(B407,1))),Grundlage!$A$2:$C$33,2,FALSE)),(VLOOKUP(IF(LEFT(B407,2)="ch","ch",LEFT(B407,1)),Grundlage!$A$2:$C$33,3,FALSE))))</f>
        <v/>
      </c>
    </row>
    <row r="408" spans="1:3">
      <c r="A408" s="4">
        <v>403</v>
      </c>
      <c r="B408" s="5"/>
      <c r="C408" s="12" t="str">
        <f>IF(B408="","",IF($C$1="national",(VLOOKUP(IF(LEFT(B408,2)="ch","ch",IF(LEFT(B408,3)="sch","sch",LEFT(B408,1))),Grundlage!$A$2:$C$33,2,FALSE)),(VLOOKUP(IF(LEFT(B408,2)="ch","ch",LEFT(B408,1)),Grundlage!$A$2:$C$33,3,FALSE))))</f>
        <v/>
      </c>
    </row>
    <row r="409" spans="1:3">
      <c r="A409" s="4">
        <v>404</v>
      </c>
      <c r="B409" s="5"/>
      <c r="C409" s="12" t="str">
        <f>IF(B409="","",IF($C$1="national",(VLOOKUP(IF(LEFT(B409,2)="ch","ch",IF(LEFT(B409,3)="sch","sch",LEFT(B409,1))),Grundlage!$A$2:$C$33,2,FALSE)),(VLOOKUP(IF(LEFT(B409,2)="ch","ch",LEFT(B409,1)),Grundlage!$A$2:$C$33,3,FALSE))))</f>
        <v/>
      </c>
    </row>
    <row r="410" spans="1:3">
      <c r="A410" s="4">
        <v>405</v>
      </c>
      <c r="B410" s="5"/>
      <c r="C410" s="12" t="str">
        <f>IF(B410="","",IF($C$1="national",(VLOOKUP(IF(LEFT(B410,2)="ch","ch",IF(LEFT(B410,3)="sch","sch",LEFT(B410,1))),Grundlage!$A$2:$C$33,2,FALSE)),(VLOOKUP(IF(LEFT(B410,2)="ch","ch",LEFT(B410,1)),Grundlage!$A$2:$C$33,3,FALSE))))</f>
        <v/>
      </c>
    </row>
    <row r="411" spans="1:3">
      <c r="A411" s="4">
        <v>406</v>
      </c>
      <c r="B411" s="5"/>
      <c r="C411" s="12" t="str">
        <f>IF(B411="","",IF($C$1="national",(VLOOKUP(IF(LEFT(B411,2)="ch","ch",IF(LEFT(B411,3)="sch","sch",LEFT(B411,1))),Grundlage!$A$2:$C$33,2,FALSE)),(VLOOKUP(IF(LEFT(B411,2)="ch","ch",LEFT(B411,1)),Grundlage!$A$2:$C$33,3,FALSE))))</f>
        <v/>
      </c>
    </row>
    <row r="412" spans="1:3">
      <c r="A412" s="4">
        <v>407</v>
      </c>
      <c r="B412" s="5"/>
      <c r="C412" s="12" t="str">
        <f>IF(B412="","",IF($C$1="national",(VLOOKUP(IF(LEFT(B412,2)="ch","ch",IF(LEFT(B412,3)="sch","sch",LEFT(B412,1))),Grundlage!$A$2:$C$33,2,FALSE)),(VLOOKUP(IF(LEFT(B412,2)="ch","ch",LEFT(B412,1)),Grundlage!$A$2:$C$33,3,FALSE))))</f>
        <v/>
      </c>
    </row>
    <row r="413" spans="1:3">
      <c r="A413" s="4">
        <v>408</v>
      </c>
      <c r="B413" s="5"/>
      <c r="C413" s="12" t="str">
        <f>IF(B413="","",IF($C$1="national",(VLOOKUP(IF(LEFT(B413,2)="ch","ch",IF(LEFT(B413,3)="sch","sch",LEFT(B413,1))),Grundlage!$A$2:$C$33,2,FALSE)),(VLOOKUP(IF(LEFT(B413,2)="ch","ch",LEFT(B413,1)),Grundlage!$A$2:$C$33,3,FALSE))))</f>
        <v/>
      </c>
    </row>
    <row r="414" spans="1:3">
      <c r="A414" s="4">
        <v>409</v>
      </c>
      <c r="B414" s="5"/>
      <c r="C414" s="12" t="str">
        <f>IF(B414="","",IF($C$1="national",(VLOOKUP(IF(LEFT(B414,2)="ch","ch",IF(LEFT(B414,3)="sch","sch",LEFT(B414,1))),Grundlage!$A$2:$C$33,2,FALSE)),(VLOOKUP(IF(LEFT(B414,2)="ch","ch",LEFT(B414,1)),Grundlage!$A$2:$C$33,3,FALSE))))</f>
        <v/>
      </c>
    </row>
    <row r="415" spans="1:3">
      <c r="A415" s="4">
        <v>410</v>
      </c>
      <c r="B415" s="5"/>
      <c r="C415" s="12" t="str">
        <f>IF(B415="","",IF($C$1="national",(VLOOKUP(IF(LEFT(B415,2)="ch","ch",IF(LEFT(B415,3)="sch","sch",LEFT(B415,1))),Grundlage!$A$2:$C$33,2,FALSE)),(VLOOKUP(IF(LEFT(B415,2)="ch","ch",LEFT(B415,1)),Grundlage!$A$2:$C$33,3,FALSE))))</f>
        <v/>
      </c>
    </row>
    <row r="416" spans="1:3">
      <c r="A416" s="4">
        <v>411</v>
      </c>
      <c r="B416" s="5"/>
      <c r="C416" s="12" t="str">
        <f>IF(B416="","",IF($C$1="national",(VLOOKUP(IF(LEFT(B416,2)="ch","ch",IF(LEFT(B416,3)="sch","sch",LEFT(B416,1))),Grundlage!$A$2:$C$33,2,FALSE)),(VLOOKUP(IF(LEFT(B416,2)="ch","ch",LEFT(B416,1)),Grundlage!$A$2:$C$33,3,FALSE))))</f>
        <v/>
      </c>
    </row>
    <row r="417" spans="1:3">
      <c r="A417" s="4">
        <v>412</v>
      </c>
      <c r="B417" s="5"/>
      <c r="C417" s="12" t="str">
        <f>IF(B417="","",IF($C$1="national",(VLOOKUP(IF(LEFT(B417,2)="ch","ch",IF(LEFT(B417,3)="sch","sch",LEFT(B417,1))),Grundlage!$A$2:$C$33,2,FALSE)),(VLOOKUP(IF(LEFT(B417,2)="ch","ch",LEFT(B417,1)),Grundlage!$A$2:$C$33,3,FALSE))))</f>
        <v/>
      </c>
    </row>
    <row r="418" spans="1:3">
      <c r="A418" s="4">
        <v>413</v>
      </c>
      <c r="B418" s="5"/>
      <c r="C418" s="12" t="str">
        <f>IF(B418="","",IF($C$1="national",(VLOOKUP(IF(LEFT(B418,2)="ch","ch",IF(LEFT(B418,3)="sch","sch",LEFT(B418,1))),Grundlage!$A$2:$C$33,2,FALSE)),(VLOOKUP(IF(LEFT(B418,2)="ch","ch",LEFT(B418,1)),Grundlage!$A$2:$C$33,3,FALSE))))</f>
        <v/>
      </c>
    </row>
    <row r="419" spans="1:3">
      <c r="A419" s="4">
        <v>414</v>
      </c>
      <c r="B419" s="5"/>
      <c r="C419" s="12" t="str">
        <f>IF(B419="","",IF($C$1="national",(VLOOKUP(IF(LEFT(B419,2)="ch","ch",IF(LEFT(B419,3)="sch","sch",LEFT(B419,1))),Grundlage!$A$2:$C$33,2,FALSE)),(VLOOKUP(IF(LEFT(B419,2)="ch","ch",LEFT(B419,1)),Grundlage!$A$2:$C$33,3,FALSE))))</f>
        <v/>
      </c>
    </row>
    <row r="420" spans="1:3">
      <c r="A420" s="4">
        <v>415</v>
      </c>
      <c r="B420" s="5"/>
      <c r="C420" s="12" t="str">
        <f>IF(B420="","",IF($C$1="national",(VLOOKUP(IF(LEFT(B420,2)="ch","ch",IF(LEFT(B420,3)="sch","sch",LEFT(B420,1))),Grundlage!$A$2:$C$33,2,FALSE)),(VLOOKUP(IF(LEFT(B420,2)="ch","ch",LEFT(B420,1)),Grundlage!$A$2:$C$33,3,FALSE))))</f>
        <v/>
      </c>
    </row>
    <row r="421" spans="1:3">
      <c r="A421" s="4">
        <v>416</v>
      </c>
      <c r="B421" s="5"/>
      <c r="C421" s="12" t="str">
        <f>IF(B421="","",IF($C$1="national",(VLOOKUP(IF(LEFT(B421,2)="ch","ch",IF(LEFT(B421,3)="sch","sch",LEFT(B421,1))),Grundlage!$A$2:$C$33,2,FALSE)),(VLOOKUP(IF(LEFT(B421,2)="ch","ch",LEFT(B421,1)),Grundlage!$A$2:$C$33,3,FALSE))))</f>
        <v/>
      </c>
    </row>
    <row r="422" spans="1:3">
      <c r="A422" s="4">
        <v>417</v>
      </c>
      <c r="B422" s="5"/>
      <c r="C422" s="12" t="str">
        <f>IF(B422="","",IF($C$1="national",(VLOOKUP(IF(LEFT(B422,2)="ch","ch",IF(LEFT(B422,3)="sch","sch",LEFT(B422,1))),Grundlage!$A$2:$C$33,2,FALSE)),(VLOOKUP(IF(LEFT(B422,2)="ch","ch",LEFT(B422,1)),Grundlage!$A$2:$C$33,3,FALSE))))</f>
        <v/>
      </c>
    </row>
    <row r="423" spans="1:3">
      <c r="A423" s="4">
        <v>418</v>
      </c>
      <c r="B423" s="5"/>
      <c r="C423" s="12" t="str">
        <f>IF(B423="","",IF($C$1="national",(VLOOKUP(IF(LEFT(B423,2)="ch","ch",IF(LEFT(B423,3)="sch","sch",LEFT(B423,1))),Grundlage!$A$2:$C$33,2,FALSE)),(VLOOKUP(IF(LEFT(B423,2)="ch","ch",LEFT(B423,1)),Grundlage!$A$2:$C$33,3,FALSE))))</f>
        <v/>
      </c>
    </row>
    <row r="424" spans="1:3">
      <c r="A424" s="4">
        <v>419</v>
      </c>
      <c r="B424" s="5"/>
      <c r="C424" s="12" t="str">
        <f>IF(B424="","",IF($C$1="national",(VLOOKUP(IF(LEFT(B424,2)="ch","ch",IF(LEFT(B424,3)="sch","sch",LEFT(B424,1))),Grundlage!$A$2:$C$33,2,FALSE)),(VLOOKUP(IF(LEFT(B424,2)="ch","ch",LEFT(B424,1)),Grundlage!$A$2:$C$33,3,FALSE))))</f>
        <v/>
      </c>
    </row>
    <row r="425" spans="1:3">
      <c r="A425" s="4">
        <v>420</v>
      </c>
      <c r="B425" s="5"/>
      <c r="C425" s="12" t="str">
        <f>IF(B425="","",IF($C$1="national",(VLOOKUP(IF(LEFT(B425,2)="ch","ch",IF(LEFT(B425,3)="sch","sch",LEFT(B425,1))),Grundlage!$A$2:$C$33,2,FALSE)),(VLOOKUP(IF(LEFT(B425,2)="ch","ch",LEFT(B425,1)),Grundlage!$A$2:$C$33,3,FALSE))))</f>
        <v/>
      </c>
    </row>
    <row r="426" spans="1:3">
      <c r="A426" s="4">
        <v>421</v>
      </c>
      <c r="B426" s="5"/>
      <c r="C426" s="12" t="str">
        <f>IF(B426="","",IF($C$1="national",(VLOOKUP(IF(LEFT(B426,2)="ch","ch",IF(LEFT(B426,3)="sch","sch",LEFT(B426,1))),Grundlage!$A$2:$C$33,2,FALSE)),(VLOOKUP(IF(LEFT(B426,2)="ch","ch",LEFT(B426,1)),Grundlage!$A$2:$C$33,3,FALSE))))</f>
        <v/>
      </c>
    </row>
    <row r="427" spans="1:3">
      <c r="A427" s="4">
        <v>422</v>
      </c>
      <c r="B427" s="5"/>
      <c r="C427" s="12" t="str">
        <f>IF(B427="","",IF($C$1="national",(VLOOKUP(IF(LEFT(B427,2)="ch","ch",IF(LEFT(B427,3)="sch","sch",LEFT(B427,1))),Grundlage!$A$2:$C$33,2,FALSE)),(VLOOKUP(IF(LEFT(B427,2)="ch","ch",LEFT(B427,1)),Grundlage!$A$2:$C$33,3,FALSE))))</f>
        <v/>
      </c>
    </row>
    <row r="428" spans="1:3">
      <c r="A428" s="4">
        <v>423</v>
      </c>
      <c r="B428" s="5"/>
      <c r="C428" s="12" t="str">
        <f>IF(B428="","",IF($C$1="national",(VLOOKUP(IF(LEFT(B428,2)="ch","ch",IF(LEFT(B428,3)="sch","sch",LEFT(B428,1))),Grundlage!$A$2:$C$33,2,FALSE)),(VLOOKUP(IF(LEFT(B428,2)="ch","ch",LEFT(B428,1)),Grundlage!$A$2:$C$33,3,FALSE))))</f>
        <v/>
      </c>
    </row>
    <row r="429" spans="1:3">
      <c r="A429" s="4">
        <v>424</v>
      </c>
      <c r="B429" s="5"/>
      <c r="C429" s="12" t="str">
        <f>IF(B429="","",IF($C$1="national",(VLOOKUP(IF(LEFT(B429,2)="ch","ch",IF(LEFT(B429,3)="sch","sch",LEFT(B429,1))),Grundlage!$A$2:$C$33,2,FALSE)),(VLOOKUP(IF(LEFT(B429,2)="ch","ch",LEFT(B429,1)),Grundlage!$A$2:$C$33,3,FALSE))))</f>
        <v/>
      </c>
    </row>
    <row r="430" spans="1:3">
      <c r="A430" s="4">
        <v>425</v>
      </c>
      <c r="B430" s="5"/>
      <c r="C430" s="12" t="str">
        <f>IF(B430="","",IF($C$1="national",(VLOOKUP(IF(LEFT(B430,2)="ch","ch",IF(LEFT(B430,3)="sch","sch",LEFT(B430,1))),Grundlage!$A$2:$C$33,2,FALSE)),(VLOOKUP(IF(LEFT(B430,2)="ch","ch",LEFT(B430,1)),Grundlage!$A$2:$C$33,3,FALSE))))</f>
        <v/>
      </c>
    </row>
    <row r="431" spans="1:3">
      <c r="A431" s="4">
        <v>426</v>
      </c>
      <c r="B431" s="5"/>
      <c r="C431" s="12" t="str">
        <f>IF(B431="","",IF($C$1="national",(VLOOKUP(IF(LEFT(B431,2)="ch","ch",IF(LEFT(B431,3)="sch","sch",LEFT(B431,1))),Grundlage!$A$2:$C$33,2,FALSE)),(VLOOKUP(IF(LEFT(B431,2)="ch","ch",LEFT(B431,1)),Grundlage!$A$2:$C$33,3,FALSE))))</f>
        <v/>
      </c>
    </row>
    <row r="432" spans="1:3">
      <c r="A432" s="4">
        <v>427</v>
      </c>
      <c r="B432" s="5"/>
      <c r="C432" s="12" t="str">
        <f>IF(B432="","",IF($C$1="national",(VLOOKUP(IF(LEFT(B432,2)="ch","ch",IF(LEFT(B432,3)="sch","sch",LEFT(B432,1))),Grundlage!$A$2:$C$33,2,FALSE)),(VLOOKUP(IF(LEFT(B432,2)="ch","ch",LEFT(B432,1)),Grundlage!$A$2:$C$33,3,FALSE))))</f>
        <v/>
      </c>
    </row>
    <row r="433" spans="1:3">
      <c r="A433" s="4">
        <v>428</v>
      </c>
      <c r="B433" s="5"/>
      <c r="C433" s="12" t="str">
        <f>IF(B433="","",IF($C$1="national",(VLOOKUP(IF(LEFT(B433,2)="ch","ch",IF(LEFT(B433,3)="sch","sch",LEFT(B433,1))),Grundlage!$A$2:$C$33,2,FALSE)),(VLOOKUP(IF(LEFT(B433,2)="ch","ch",LEFT(B433,1)),Grundlage!$A$2:$C$33,3,FALSE))))</f>
        <v/>
      </c>
    </row>
    <row r="434" spans="1:3">
      <c r="A434" s="4">
        <v>429</v>
      </c>
      <c r="B434" s="5"/>
      <c r="C434" s="12" t="str">
        <f>IF(B434="","",IF($C$1="national",(VLOOKUP(IF(LEFT(B434,2)="ch","ch",IF(LEFT(B434,3)="sch","sch",LEFT(B434,1))),Grundlage!$A$2:$C$33,2,FALSE)),(VLOOKUP(IF(LEFT(B434,2)="ch","ch",LEFT(B434,1)),Grundlage!$A$2:$C$33,3,FALSE))))</f>
        <v/>
      </c>
    </row>
    <row r="435" spans="1:3">
      <c r="A435" s="4">
        <v>430</v>
      </c>
      <c r="B435" s="5"/>
      <c r="C435" s="12" t="str">
        <f>IF(B435="","",IF($C$1="national",(VLOOKUP(IF(LEFT(B435,2)="ch","ch",IF(LEFT(B435,3)="sch","sch",LEFT(B435,1))),Grundlage!$A$2:$C$33,2,FALSE)),(VLOOKUP(IF(LEFT(B435,2)="ch","ch",LEFT(B435,1)),Grundlage!$A$2:$C$33,3,FALSE))))</f>
        <v/>
      </c>
    </row>
    <row r="436" spans="1:3">
      <c r="A436" s="4">
        <v>431</v>
      </c>
      <c r="B436" s="5"/>
      <c r="C436" s="12" t="str">
        <f>IF(B436="","",IF($C$1="national",(VLOOKUP(IF(LEFT(B436,2)="ch","ch",IF(LEFT(B436,3)="sch","sch",LEFT(B436,1))),Grundlage!$A$2:$C$33,2,FALSE)),(VLOOKUP(IF(LEFT(B436,2)="ch","ch",LEFT(B436,1)),Grundlage!$A$2:$C$33,3,FALSE))))</f>
        <v/>
      </c>
    </row>
    <row r="437" spans="1:3">
      <c r="A437" s="4">
        <v>432</v>
      </c>
      <c r="B437" s="5"/>
      <c r="C437" s="12" t="str">
        <f>IF(B437="","",IF($C$1="national",(VLOOKUP(IF(LEFT(B437,2)="ch","ch",IF(LEFT(B437,3)="sch","sch",LEFT(B437,1))),Grundlage!$A$2:$C$33,2,FALSE)),(VLOOKUP(IF(LEFT(B437,2)="ch","ch",LEFT(B437,1)),Grundlage!$A$2:$C$33,3,FALSE))))</f>
        <v/>
      </c>
    </row>
    <row r="438" spans="1:3">
      <c r="A438" s="4">
        <v>433</v>
      </c>
      <c r="B438" s="5"/>
      <c r="C438" s="12" t="str">
        <f>IF(B438="","",IF($C$1="national",(VLOOKUP(IF(LEFT(B438,2)="ch","ch",IF(LEFT(B438,3)="sch","sch",LEFT(B438,1))),Grundlage!$A$2:$C$33,2,FALSE)),(VLOOKUP(IF(LEFT(B438,2)="ch","ch",LEFT(B438,1)),Grundlage!$A$2:$C$33,3,FALSE))))</f>
        <v/>
      </c>
    </row>
    <row r="439" spans="1:3">
      <c r="A439" s="4">
        <v>434</v>
      </c>
      <c r="B439" s="5"/>
      <c r="C439" s="12" t="str">
        <f>IF(B439="","",IF($C$1="national",(VLOOKUP(IF(LEFT(B439,2)="ch","ch",IF(LEFT(B439,3)="sch","sch",LEFT(B439,1))),Grundlage!$A$2:$C$33,2,FALSE)),(VLOOKUP(IF(LEFT(B439,2)="ch","ch",LEFT(B439,1)),Grundlage!$A$2:$C$33,3,FALSE))))</f>
        <v/>
      </c>
    </row>
    <row r="440" spans="1:3">
      <c r="A440" s="4">
        <v>435</v>
      </c>
      <c r="B440" s="5"/>
      <c r="C440" s="12" t="str">
        <f>IF(B440="","",IF($C$1="national",(VLOOKUP(IF(LEFT(B440,2)="ch","ch",IF(LEFT(B440,3)="sch","sch",LEFT(B440,1))),Grundlage!$A$2:$C$33,2,FALSE)),(VLOOKUP(IF(LEFT(B440,2)="ch","ch",LEFT(B440,1)),Grundlage!$A$2:$C$33,3,FALSE))))</f>
        <v/>
      </c>
    </row>
    <row r="441" spans="1:3">
      <c r="A441" s="4">
        <v>436</v>
      </c>
      <c r="B441" s="5"/>
      <c r="C441" s="12" t="str">
        <f>IF(B441="","",IF($C$1="national",(VLOOKUP(IF(LEFT(B441,2)="ch","ch",IF(LEFT(B441,3)="sch","sch",LEFT(B441,1))),Grundlage!$A$2:$C$33,2,FALSE)),(VLOOKUP(IF(LEFT(B441,2)="ch","ch",LEFT(B441,1)),Grundlage!$A$2:$C$33,3,FALSE))))</f>
        <v/>
      </c>
    </row>
    <row r="442" spans="1:3">
      <c r="A442" s="4">
        <v>437</v>
      </c>
      <c r="B442" s="5"/>
      <c r="C442" s="12" t="str">
        <f>IF(B442="","",IF($C$1="national",(VLOOKUP(IF(LEFT(B442,2)="ch","ch",IF(LEFT(B442,3)="sch","sch",LEFT(B442,1))),Grundlage!$A$2:$C$33,2,FALSE)),(VLOOKUP(IF(LEFT(B442,2)="ch","ch",LEFT(B442,1)),Grundlage!$A$2:$C$33,3,FALSE))))</f>
        <v/>
      </c>
    </row>
    <row r="443" spans="1:3">
      <c r="A443" s="4">
        <v>438</v>
      </c>
      <c r="B443" s="5"/>
      <c r="C443" s="12" t="str">
        <f>IF(B443="","",IF($C$1="national",(VLOOKUP(IF(LEFT(B443,2)="ch","ch",IF(LEFT(B443,3)="sch","sch",LEFT(B443,1))),Grundlage!$A$2:$C$33,2,FALSE)),(VLOOKUP(IF(LEFT(B443,2)="ch","ch",LEFT(B443,1)),Grundlage!$A$2:$C$33,3,FALSE))))</f>
        <v/>
      </c>
    </row>
    <row r="444" spans="1:3">
      <c r="A444" s="4">
        <v>439</v>
      </c>
      <c r="B444" s="5"/>
      <c r="C444" s="12" t="str">
        <f>IF(B444="","",IF($C$1="national",(VLOOKUP(IF(LEFT(B444,2)="ch","ch",IF(LEFT(B444,3)="sch","sch",LEFT(B444,1))),Grundlage!$A$2:$C$33,2,FALSE)),(VLOOKUP(IF(LEFT(B444,2)="ch","ch",LEFT(B444,1)),Grundlage!$A$2:$C$33,3,FALSE))))</f>
        <v/>
      </c>
    </row>
    <row r="445" spans="1:3">
      <c r="A445" s="4">
        <v>440</v>
      </c>
      <c r="B445" s="5"/>
      <c r="C445" s="12" t="str">
        <f>IF(B445="","",IF($C$1="national",(VLOOKUP(IF(LEFT(B445,2)="ch","ch",IF(LEFT(B445,3)="sch","sch",LEFT(B445,1))),Grundlage!$A$2:$C$33,2,FALSE)),(VLOOKUP(IF(LEFT(B445,2)="ch","ch",LEFT(B445,1)),Grundlage!$A$2:$C$33,3,FALSE))))</f>
        <v/>
      </c>
    </row>
    <row r="446" spans="1:3">
      <c r="A446" s="4">
        <v>441</v>
      </c>
      <c r="B446" s="5"/>
      <c r="C446" s="12" t="str">
        <f>IF(B446="","",IF($C$1="national",(VLOOKUP(IF(LEFT(B446,2)="ch","ch",IF(LEFT(B446,3)="sch","sch",LEFT(B446,1))),Grundlage!$A$2:$C$33,2,FALSE)),(VLOOKUP(IF(LEFT(B446,2)="ch","ch",LEFT(B446,1)),Grundlage!$A$2:$C$33,3,FALSE))))</f>
        <v/>
      </c>
    </row>
    <row r="447" spans="1:3">
      <c r="A447" s="4">
        <v>442</v>
      </c>
      <c r="B447" s="5"/>
      <c r="C447" s="12" t="str">
        <f>IF(B447="","",IF($C$1="national",(VLOOKUP(IF(LEFT(B447,2)="ch","ch",IF(LEFT(B447,3)="sch","sch",LEFT(B447,1))),Grundlage!$A$2:$C$33,2,FALSE)),(VLOOKUP(IF(LEFT(B447,2)="ch","ch",LEFT(B447,1)),Grundlage!$A$2:$C$33,3,FALSE))))</f>
        <v/>
      </c>
    </row>
    <row r="448" spans="1:3">
      <c r="A448" s="4">
        <v>443</v>
      </c>
      <c r="B448" s="5"/>
      <c r="C448" s="12" t="str">
        <f>IF(B448="","",IF($C$1="national",(VLOOKUP(IF(LEFT(B448,2)="ch","ch",IF(LEFT(B448,3)="sch","sch",LEFT(B448,1))),Grundlage!$A$2:$C$33,2,FALSE)),(VLOOKUP(IF(LEFT(B448,2)="ch","ch",LEFT(B448,1)),Grundlage!$A$2:$C$33,3,FALSE))))</f>
        <v/>
      </c>
    </row>
    <row r="449" spans="1:3">
      <c r="A449" s="4">
        <v>444</v>
      </c>
      <c r="B449" s="5"/>
      <c r="C449" s="12" t="str">
        <f>IF(B449="","",IF($C$1="national",(VLOOKUP(IF(LEFT(B449,2)="ch","ch",IF(LEFT(B449,3)="sch","sch",LEFT(B449,1))),Grundlage!$A$2:$C$33,2,FALSE)),(VLOOKUP(IF(LEFT(B449,2)="ch","ch",LEFT(B449,1)),Grundlage!$A$2:$C$33,3,FALSE))))</f>
        <v/>
      </c>
    </row>
    <row r="450" spans="1:3">
      <c r="A450" s="4">
        <v>445</v>
      </c>
      <c r="B450" s="5"/>
      <c r="C450" s="12" t="str">
        <f>IF(B450="","",IF($C$1="national",(VLOOKUP(IF(LEFT(B450,2)="ch","ch",IF(LEFT(B450,3)="sch","sch",LEFT(B450,1))),Grundlage!$A$2:$C$33,2,FALSE)),(VLOOKUP(IF(LEFT(B450,2)="ch","ch",LEFT(B450,1)),Grundlage!$A$2:$C$33,3,FALSE))))</f>
        <v/>
      </c>
    </row>
    <row r="451" spans="1:3">
      <c r="A451" s="4">
        <v>446</v>
      </c>
      <c r="B451" s="5"/>
      <c r="C451" s="12" t="str">
        <f>IF(B451="","",IF($C$1="national",(VLOOKUP(IF(LEFT(B451,2)="ch","ch",IF(LEFT(B451,3)="sch","sch",LEFT(B451,1))),Grundlage!$A$2:$C$33,2,FALSE)),(VLOOKUP(IF(LEFT(B451,2)="ch","ch",LEFT(B451,1)),Grundlage!$A$2:$C$33,3,FALSE))))</f>
        <v/>
      </c>
    </row>
    <row r="452" spans="1:3">
      <c r="A452" s="4">
        <v>447</v>
      </c>
      <c r="B452" s="5"/>
      <c r="C452" s="12" t="str">
        <f>IF(B452="","",IF($C$1="national",(VLOOKUP(IF(LEFT(B452,2)="ch","ch",IF(LEFT(B452,3)="sch","sch",LEFT(B452,1))),Grundlage!$A$2:$C$33,2,FALSE)),(VLOOKUP(IF(LEFT(B452,2)="ch","ch",LEFT(B452,1)),Grundlage!$A$2:$C$33,3,FALSE))))</f>
        <v/>
      </c>
    </row>
    <row r="453" spans="1:3">
      <c r="A453" s="4">
        <v>448</v>
      </c>
      <c r="B453" s="5"/>
      <c r="C453" s="12" t="str">
        <f>IF(B453="","",IF($C$1="national",(VLOOKUP(IF(LEFT(B453,2)="ch","ch",IF(LEFT(B453,3)="sch","sch",LEFT(B453,1))),Grundlage!$A$2:$C$33,2,FALSE)),(VLOOKUP(IF(LEFT(B453,2)="ch","ch",LEFT(B453,1)),Grundlage!$A$2:$C$33,3,FALSE))))</f>
        <v/>
      </c>
    </row>
    <row r="454" spans="1:3">
      <c r="A454" s="4">
        <v>449</v>
      </c>
      <c r="B454" s="5"/>
      <c r="C454" s="12" t="str">
        <f>IF(B454="","",IF($C$1="national",(VLOOKUP(IF(LEFT(B454,2)="ch","ch",IF(LEFT(B454,3)="sch","sch",LEFT(B454,1))),Grundlage!$A$2:$C$33,2,FALSE)),(VLOOKUP(IF(LEFT(B454,2)="ch","ch",LEFT(B454,1)),Grundlage!$A$2:$C$33,3,FALSE))))</f>
        <v/>
      </c>
    </row>
    <row r="455" spans="1:3">
      <c r="A455" s="4">
        <v>450</v>
      </c>
      <c r="B455" s="5"/>
      <c r="C455" s="12" t="str">
        <f>IF(B455="","",IF($C$1="national",(VLOOKUP(IF(LEFT(B455,2)="ch","ch",IF(LEFT(B455,3)="sch","sch",LEFT(B455,1))),Grundlage!$A$2:$C$33,2,FALSE)),(VLOOKUP(IF(LEFT(B455,2)="ch","ch",LEFT(B455,1)),Grundlage!$A$2:$C$33,3,FALSE))))</f>
        <v/>
      </c>
    </row>
    <row r="456" spans="1:3">
      <c r="A456" s="4">
        <v>451</v>
      </c>
      <c r="B456" s="5"/>
      <c r="C456" s="12" t="str">
        <f>IF(B456="","",IF($C$1="national",(VLOOKUP(IF(LEFT(B456,2)="ch","ch",IF(LEFT(B456,3)="sch","sch",LEFT(B456,1))),Grundlage!$A$2:$C$33,2,FALSE)),(VLOOKUP(IF(LEFT(B456,2)="ch","ch",LEFT(B456,1)),Grundlage!$A$2:$C$33,3,FALSE))))</f>
        <v/>
      </c>
    </row>
    <row r="457" spans="1:3">
      <c r="A457" s="4">
        <v>452</v>
      </c>
      <c r="B457" s="5"/>
      <c r="C457" s="12" t="str">
        <f>IF(B457="","",IF($C$1="national",(VLOOKUP(IF(LEFT(B457,2)="ch","ch",IF(LEFT(B457,3)="sch","sch",LEFT(B457,1))),Grundlage!$A$2:$C$33,2,FALSE)),(VLOOKUP(IF(LEFT(B457,2)="ch","ch",LEFT(B457,1)),Grundlage!$A$2:$C$33,3,FALSE))))</f>
        <v/>
      </c>
    </row>
    <row r="458" spans="1:3">
      <c r="A458" s="4">
        <v>453</v>
      </c>
      <c r="B458" s="5"/>
      <c r="C458" s="12" t="str">
        <f>IF(B458="","",IF($C$1="national",(VLOOKUP(IF(LEFT(B458,2)="ch","ch",IF(LEFT(B458,3)="sch","sch",LEFT(B458,1))),Grundlage!$A$2:$C$33,2,FALSE)),(VLOOKUP(IF(LEFT(B458,2)="ch","ch",LEFT(B458,1)),Grundlage!$A$2:$C$33,3,FALSE))))</f>
        <v/>
      </c>
    </row>
    <row r="459" spans="1:3">
      <c r="A459" s="4">
        <v>454</v>
      </c>
      <c r="B459" s="5"/>
      <c r="C459" s="12" t="str">
        <f>IF(B459="","",IF($C$1="national",(VLOOKUP(IF(LEFT(B459,2)="ch","ch",IF(LEFT(B459,3)="sch","sch",LEFT(B459,1))),Grundlage!$A$2:$C$33,2,FALSE)),(VLOOKUP(IF(LEFT(B459,2)="ch","ch",LEFT(B459,1)),Grundlage!$A$2:$C$33,3,FALSE))))</f>
        <v/>
      </c>
    </row>
    <row r="460" spans="1:3">
      <c r="A460" s="4">
        <v>455</v>
      </c>
      <c r="B460" s="5"/>
      <c r="C460" s="12" t="str">
        <f>IF(B460="","",IF($C$1="national",(VLOOKUP(IF(LEFT(B460,2)="ch","ch",IF(LEFT(B460,3)="sch","sch",LEFT(B460,1))),Grundlage!$A$2:$C$33,2,FALSE)),(VLOOKUP(IF(LEFT(B460,2)="ch","ch",LEFT(B460,1)),Grundlage!$A$2:$C$33,3,FALSE))))</f>
        <v/>
      </c>
    </row>
    <row r="461" spans="1:3">
      <c r="A461" s="4">
        <v>456</v>
      </c>
      <c r="B461" s="5"/>
      <c r="C461" s="12" t="str">
        <f>IF(B461="","",IF($C$1="national",(VLOOKUP(IF(LEFT(B461,2)="ch","ch",IF(LEFT(B461,3)="sch","sch",LEFT(B461,1))),Grundlage!$A$2:$C$33,2,FALSE)),(VLOOKUP(IF(LEFT(B461,2)="ch","ch",LEFT(B461,1)),Grundlage!$A$2:$C$33,3,FALSE))))</f>
        <v/>
      </c>
    </row>
    <row r="462" spans="1:3">
      <c r="A462" s="4">
        <v>457</v>
      </c>
      <c r="B462" s="5"/>
      <c r="C462" s="12" t="str">
        <f>IF(B462="","",IF($C$1="national",(VLOOKUP(IF(LEFT(B462,2)="ch","ch",IF(LEFT(B462,3)="sch","sch",LEFT(B462,1))),Grundlage!$A$2:$C$33,2,FALSE)),(VLOOKUP(IF(LEFT(B462,2)="ch","ch",LEFT(B462,1)),Grundlage!$A$2:$C$33,3,FALSE))))</f>
        <v/>
      </c>
    </row>
    <row r="463" spans="1:3">
      <c r="A463" s="4">
        <v>458</v>
      </c>
      <c r="B463" s="5"/>
      <c r="C463" s="12" t="str">
        <f>IF(B463="","",IF($C$1="national",(VLOOKUP(IF(LEFT(B463,2)="ch","ch",IF(LEFT(B463,3)="sch","sch",LEFT(B463,1))),Grundlage!$A$2:$C$33,2,FALSE)),(VLOOKUP(IF(LEFT(B463,2)="ch","ch",LEFT(B463,1)),Grundlage!$A$2:$C$33,3,FALSE))))</f>
        <v/>
      </c>
    </row>
    <row r="464" spans="1:3">
      <c r="A464" s="4">
        <v>459</v>
      </c>
      <c r="B464" s="5"/>
      <c r="C464" s="12" t="str">
        <f>IF(B464="","",IF($C$1="national",(VLOOKUP(IF(LEFT(B464,2)="ch","ch",IF(LEFT(B464,3)="sch","sch",LEFT(B464,1))),Grundlage!$A$2:$C$33,2,FALSE)),(VLOOKUP(IF(LEFT(B464,2)="ch","ch",LEFT(B464,1)),Grundlage!$A$2:$C$33,3,FALSE))))</f>
        <v/>
      </c>
    </row>
    <row r="465" spans="1:3">
      <c r="A465" s="4">
        <v>460</v>
      </c>
      <c r="B465" s="5"/>
      <c r="C465" s="12" t="str">
        <f>IF(B465="","",IF($C$1="national",(VLOOKUP(IF(LEFT(B465,2)="ch","ch",IF(LEFT(B465,3)="sch","sch",LEFT(B465,1))),Grundlage!$A$2:$C$33,2,FALSE)),(VLOOKUP(IF(LEFT(B465,2)="ch","ch",LEFT(B465,1)),Grundlage!$A$2:$C$33,3,FALSE))))</f>
        <v/>
      </c>
    </row>
    <row r="466" spans="1:3">
      <c r="A466" s="4">
        <v>461</v>
      </c>
      <c r="B466" s="5"/>
      <c r="C466" s="12" t="str">
        <f>IF(B466="","",IF($C$1="national",(VLOOKUP(IF(LEFT(B466,2)="ch","ch",IF(LEFT(B466,3)="sch","sch",LEFT(B466,1))),Grundlage!$A$2:$C$33,2,FALSE)),(VLOOKUP(IF(LEFT(B466,2)="ch","ch",LEFT(B466,1)),Grundlage!$A$2:$C$33,3,FALSE))))</f>
        <v/>
      </c>
    </row>
    <row r="467" spans="1:3">
      <c r="A467" s="4">
        <v>462</v>
      </c>
      <c r="B467" s="5"/>
      <c r="C467" s="12" t="str">
        <f>IF(B467="","",IF($C$1="national",(VLOOKUP(IF(LEFT(B467,2)="ch","ch",IF(LEFT(B467,3)="sch","sch",LEFT(B467,1))),Grundlage!$A$2:$C$33,2,FALSE)),(VLOOKUP(IF(LEFT(B467,2)="ch","ch",LEFT(B467,1)),Grundlage!$A$2:$C$33,3,FALSE))))</f>
        <v/>
      </c>
    </row>
    <row r="468" spans="1:3">
      <c r="A468" s="4">
        <v>463</v>
      </c>
      <c r="B468" s="5"/>
      <c r="C468" s="12" t="str">
        <f>IF(B468="","",IF($C$1="national",(VLOOKUP(IF(LEFT(B468,2)="ch","ch",IF(LEFT(B468,3)="sch","sch",LEFT(B468,1))),Grundlage!$A$2:$C$33,2,FALSE)),(VLOOKUP(IF(LEFT(B468,2)="ch","ch",LEFT(B468,1)),Grundlage!$A$2:$C$33,3,FALSE))))</f>
        <v/>
      </c>
    </row>
    <row r="469" spans="1:3">
      <c r="A469" s="4">
        <v>464</v>
      </c>
      <c r="B469" s="5"/>
      <c r="C469" s="12" t="str">
        <f>IF(B469="","",IF($C$1="national",(VLOOKUP(IF(LEFT(B469,2)="ch","ch",IF(LEFT(B469,3)="sch","sch",LEFT(B469,1))),Grundlage!$A$2:$C$33,2,FALSE)),(VLOOKUP(IF(LEFT(B469,2)="ch","ch",LEFT(B469,1)),Grundlage!$A$2:$C$33,3,FALSE))))</f>
        <v/>
      </c>
    </row>
    <row r="470" spans="1:3">
      <c r="A470" s="4">
        <v>465</v>
      </c>
      <c r="B470" s="5"/>
      <c r="C470" s="12" t="str">
        <f>IF(B470="","",IF($C$1="national",(VLOOKUP(IF(LEFT(B470,2)="ch","ch",IF(LEFT(B470,3)="sch","sch",LEFT(B470,1))),Grundlage!$A$2:$C$33,2,FALSE)),(VLOOKUP(IF(LEFT(B470,2)="ch","ch",LEFT(B470,1)),Grundlage!$A$2:$C$33,3,FALSE))))</f>
        <v/>
      </c>
    </row>
    <row r="471" spans="1:3">
      <c r="A471" s="4">
        <v>466</v>
      </c>
      <c r="B471" s="5"/>
      <c r="C471" s="12" t="str">
        <f>IF(B471="","",IF($C$1="national",(VLOOKUP(IF(LEFT(B471,2)="ch","ch",IF(LEFT(B471,3)="sch","sch",LEFT(B471,1))),Grundlage!$A$2:$C$33,2,FALSE)),(VLOOKUP(IF(LEFT(B471,2)="ch","ch",LEFT(B471,1)),Grundlage!$A$2:$C$33,3,FALSE))))</f>
        <v/>
      </c>
    </row>
    <row r="472" spans="1:3">
      <c r="A472" s="4">
        <v>467</v>
      </c>
      <c r="B472" s="5"/>
      <c r="C472" s="12" t="str">
        <f>IF(B472="","",IF($C$1="national",(VLOOKUP(IF(LEFT(B472,2)="ch","ch",IF(LEFT(B472,3)="sch","sch",LEFT(B472,1))),Grundlage!$A$2:$C$33,2,FALSE)),(VLOOKUP(IF(LEFT(B472,2)="ch","ch",LEFT(B472,1)),Grundlage!$A$2:$C$33,3,FALSE))))</f>
        <v/>
      </c>
    </row>
    <row r="473" spans="1:3">
      <c r="A473" s="4">
        <v>468</v>
      </c>
      <c r="B473" s="5"/>
      <c r="C473" s="12" t="str">
        <f>IF(B473="","",IF($C$1="national",(VLOOKUP(IF(LEFT(B473,2)="ch","ch",IF(LEFT(B473,3)="sch","sch",LEFT(B473,1))),Grundlage!$A$2:$C$33,2,FALSE)),(VLOOKUP(IF(LEFT(B473,2)="ch","ch",LEFT(B473,1)),Grundlage!$A$2:$C$33,3,FALSE))))</f>
        <v/>
      </c>
    </row>
    <row r="474" spans="1:3">
      <c r="A474" s="4">
        <v>469</v>
      </c>
      <c r="B474" s="5"/>
      <c r="C474" s="12" t="str">
        <f>IF(B474="","",IF($C$1="national",(VLOOKUP(IF(LEFT(B474,2)="ch","ch",IF(LEFT(B474,3)="sch","sch",LEFT(B474,1))),Grundlage!$A$2:$C$33,2,FALSE)),(VLOOKUP(IF(LEFT(B474,2)="ch","ch",LEFT(B474,1)),Grundlage!$A$2:$C$33,3,FALSE))))</f>
        <v/>
      </c>
    </row>
    <row r="475" spans="1:3">
      <c r="A475" s="4">
        <v>470</v>
      </c>
      <c r="B475" s="5"/>
      <c r="C475" s="12" t="str">
        <f>IF(B475="","",IF($C$1="national",(VLOOKUP(IF(LEFT(B475,2)="ch","ch",IF(LEFT(B475,3)="sch","sch",LEFT(B475,1))),Grundlage!$A$2:$C$33,2,FALSE)),(VLOOKUP(IF(LEFT(B475,2)="ch","ch",LEFT(B475,1)),Grundlage!$A$2:$C$33,3,FALSE))))</f>
        <v/>
      </c>
    </row>
    <row r="476" spans="1:3">
      <c r="A476" s="4">
        <v>471</v>
      </c>
      <c r="B476" s="5"/>
      <c r="C476" s="12" t="str">
        <f>IF(B476="","",IF($C$1="national",(VLOOKUP(IF(LEFT(B476,2)="ch","ch",IF(LEFT(B476,3)="sch","sch",LEFT(B476,1))),Grundlage!$A$2:$C$33,2,FALSE)),(VLOOKUP(IF(LEFT(B476,2)="ch","ch",LEFT(B476,1)),Grundlage!$A$2:$C$33,3,FALSE))))</f>
        <v/>
      </c>
    </row>
    <row r="477" spans="1:3">
      <c r="A477" s="4">
        <v>472</v>
      </c>
      <c r="B477" s="5"/>
      <c r="C477" s="12" t="str">
        <f>IF(B477="","",IF($C$1="national",(VLOOKUP(IF(LEFT(B477,2)="ch","ch",IF(LEFT(B477,3)="sch","sch",LEFT(B477,1))),Grundlage!$A$2:$C$33,2,FALSE)),(VLOOKUP(IF(LEFT(B477,2)="ch","ch",LEFT(B477,1)),Grundlage!$A$2:$C$33,3,FALSE))))</f>
        <v/>
      </c>
    </row>
    <row r="478" spans="1:3">
      <c r="A478" s="4">
        <v>473</v>
      </c>
      <c r="B478" s="5"/>
      <c r="C478" s="12" t="str">
        <f>IF(B478="","",IF($C$1="national",(VLOOKUP(IF(LEFT(B478,2)="ch","ch",IF(LEFT(B478,3)="sch","sch",LEFT(B478,1))),Grundlage!$A$2:$C$33,2,FALSE)),(VLOOKUP(IF(LEFT(B478,2)="ch","ch",LEFT(B478,1)),Grundlage!$A$2:$C$33,3,FALSE))))</f>
        <v/>
      </c>
    </row>
    <row r="479" spans="1:3">
      <c r="A479" s="4">
        <v>474</v>
      </c>
      <c r="B479" s="5"/>
      <c r="C479" s="12" t="str">
        <f>IF(B479="","",IF($C$1="national",(VLOOKUP(IF(LEFT(B479,2)="ch","ch",IF(LEFT(B479,3)="sch","sch",LEFT(B479,1))),Grundlage!$A$2:$C$33,2,FALSE)),(VLOOKUP(IF(LEFT(B479,2)="ch","ch",LEFT(B479,1)),Grundlage!$A$2:$C$33,3,FALSE))))</f>
        <v/>
      </c>
    </row>
    <row r="480" spans="1:3">
      <c r="A480" s="4">
        <v>475</v>
      </c>
      <c r="B480" s="5"/>
      <c r="C480" s="12" t="str">
        <f>IF(B480="","",IF($C$1="national",(VLOOKUP(IF(LEFT(B480,2)="ch","ch",IF(LEFT(B480,3)="sch","sch",LEFT(B480,1))),Grundlage!$A$2:$C$33,2,FALSE)),(VLOOKUP(IF(LEFT(B480,2)="ch","ch",LEFT(B480,1)),Grundlage!$A$2:$C$33,3,FALSE))))</f>
        <v/>
      </c>
    </row>
    <row r="481" spans="1:3">
      <c r="A481" s="4">
        <v>476</v>
      </c>
      <c r="B481" s="5"/>
      <c r="C481" s="12" t="str">
        <f>IF(B481="","",IF($C$1="national",(VLOOKUP(IF(LEFT(B481,2)="ch","ch",IF(LEFT(B481,3)="sch","sch",LEFT(B481,1))),Grundlage!$A$2:$C$33,2,FALSE)),(VLOOKUP(IF(LEFT(B481,2)="ch","ch",LEFT(B481,1)),Grundlage!$A$2:$C$33,3,FALSE))))</f>
        <v/>
      </c>
    </row>
    <row r="482" spans="1:3">
      <c r="A482" s="4">
        <v>477</v>
      </c>
      <c r="B482" s="5"/>
      <c r="C482" s="12" t="str">
        <f>IF(B482="","",IF($C$1="national",(VLOOKUP(IF(LEFT(B482,2)="ch","ch",IF(LEFT(B482,3)="sch","sch",LEFT(B482,1))),Grundlage!$A$2:$C$33,2,FALSE)),(VLOOKUP(IF(LEFT(B482,2)="ch","ch",LEFT(B482,1)),Grundlage!$A$2:$C$33,3,FALSE))))</f>
        <v/>
      </c>
    </row>
    <row r="483" spans="1:3">
      <c r="A483" s="4">
        <v>478</v>
      </c>
      <c r="B483" s="5"/>
      <c r="C483" s="12" t="str">
        <f>IF(B483="","",IF($C$1="national",(VLOOKUP(IF(LEFT(B483,2)="ch","ch",IF(LEFT(B483,3)="sch","sch",LEFT(B483,1))),Grundlage!$A$2:$C$33,2,FALSE)),(VLOOKUP(IF(LEFT(B483,2)="ch","ch",LEFT(B483,1)),Grundlage!$A$2:$C$33,3,FALSE))))</f>
        <v/>
      </c>
    </row>
    <row r="484" spans="1:3">
      <c r="A484" s="4">
        <v>479</v>
      </c>
      <c r="B484" s="5"/>
      <c r="C484" s="12" t="str">
        <f>IF(B484="","",IF($C$1="national",(VLOOKUP(IF(LEFT(B484,2)="ch","ch",IF(LEFT(B484,3)="sch","sch",LEFT(B484,1))),Grundlage!$A$2:$C$33,2,FALSE)),(VLOOKUP(IF(LEFT(B484,2)="ch","ch",LEFT(B484,1)),Grundlage!$A$2:$C$33,3,FALSE))))</f>
        <v/>
      </c>
    </row>
    <row r="485" spans="1:3">
      <c r="A485" s="4">
        <v>480</v>
      </c>
      <c r="B485" s="5"/>
      <c r="C485" s="12" t="str">
        <f>IF(B485="","",IF($C$1="national",(VLOOKUP(IF(LEFT(B485,2)="ch","ch",IF(LEFT(B485,3)="sch","sch",LEFT(B485,1))),Grundlage!$A$2:$C$33,2,FALSE)),(VLOOKUP(IF(LEFT(B485,2)="ch","ch",LEFT(B485,1)),Grundlage!$A$2:$C$33,3,FALSE))))</f>
        <v/>
      </c>
    </row>
    <row r="486" spans="1:3">
      <c r="A486" s="4">
        <v>481</v>
      </c>
      <c r="B486" s="5"/>
      <c r="C486" s="12" t="str">
        <f>IF(B486="","",IF($C$1="national",(VLOOKUP(IF(LEFT(B486,2)="ch","ch",IF(LEFT(B486,3)="sch","sch",LEFT(B486,1))),Grundlage!$A$2:$C$33,2,FALSE)),(VLOOKUP(IF(LEFT(B486,2)="ch","ch",LEFT(B486,1)),Grundlage!$A$2:$C$33,3,FALSE))))</f>
        <v/>
      </c>
    </row>
    <row r="487" spans="1:3">
      <c r="A487" s="4">
        <v>482</v>
      </c>
      <c r="B487" s="5"/>
      <c r="C487" s="12" t="str">
        <f>IF(B487="","",IF($C$1="national",(VLOOKUP(IF(LEFT(B487,2)="ch","ch",IF(LEFT(B487,3)="sch","sch",LEFT(B487,1))),Grundlage!$A$2:$C$33,2,FALSE)),(VLOOKUP(IF(LEFT(B487,2)="ch","ch",LEFT(B487,1)),Grundlage!$A$2:$C$33,3,FALSE))))</f>
        <v/>
      </c>
    </row>
    <row r="488" spans="1:3">
      <c r="A488" s="4">
        <v>483</v>
      </c>
      <c r="B488" s="5"/>
      <c r="C488" s="12" t="str">
        <f>IF(B488="","",IF($C$1="national",(VLOOKUP(IF(LEFT(B488,2)="ch","ch",IF(LEFT(B488,3)="sch","sch",LEFT(B488,1))),Grundlage!$A$2:$C$33,2,FALSE)),(VLOOKUP(IF(LEFT(B488,2)="ch","ch",LEFT(B488,1)),Grundlage!$A$2:$C$33,3,FALSE))))</f>
        <v/>
      </c>
    </row>
    <row r="489" spans="1:3">
      <c r="A489" s="4">
        <v>484</v>
      </c>
      <c r="B489" s="5"/>
      <c r="C489" s="12" t="str">
        <f>IF(B489="","",IF($C$1="national",(VLOOKUP(IF(LEFT(B489,2)="ch","ch",IF(LEFT(B489,3)="sch","sch",LEFT(B489,1))),Grundlage!$A$2:$C$33,2,FALSE)),(VLOOKUP(IF(LEFT(B489,2)="ch","ch",LEFT(B489,1)),Grundlage!$A$2:$C$33,3,FALSE))))</f>
        <v/>
      </c>
    </row>
    <row r="490" spans="1:3">
      <c r="A490" s="4">
        <v>485</v>
      </c>
      <c r="B490" s="5"/>
      <c r="C490" s="12" t="str">
        <f>IF(B490="","",IF($C$1="national",(VLOOKUP(IF(LEFT(B490,2)="ch","ch",IF(LEFT(B490,3)="sch","sch",LEFT(B490,1))),Grundlage!$A$2:$C$33,2,FALSE)),(VLOOKUP(IF(LEFT(B490,2)="ch","ch",LEFT(B490,1)),Grundlage!$A$2:$C$33,3,FALSE))))</f>
        <v/>
      </c>
    </row>
    <row r="491" spans="1:3">
      <c r="A491" s="4">
        <v>486</v>
      </c>
      <c r="B491" s="5"/>
      <c r="C491" s="12" t="str">
        <f>IF(B491="","",IF($C$1="national",(VLOOKUP(IF(LEFT(B491,2)="ch","ch",IF(LEFT(B491,3)="sch","sch",LEFT(B491,1))),Grundlage!$A$2:$C$33,2,FALSE)),(VLOOKUP(IF(LEFT(B491,2)="ch","ch",LEFT(B491,1)),Grundlage!$A$2:$C$33,3,FALSE))))</f>
        <v/>
      </c>
    </row>
    <row r="492" spans="1:3">
      <c r="A492" s="4">
        <v>487</v>
      </c>
      <c r="B492" s="5"/>
      <c r="C492" s="12" t="str">
        <f>IF(B492="","",IF($C$1="national",(VLOOKUP(IF(LEFT(B492,2)="ch","ch",IF(LEFT(B492,3)="sch","sch",LEFT(B492,1))),Grundlage!$A$2:$C$33,2,FALSE)),(VLOOKUP(IF(LEFT(B492,2)="ch","ch",LEFT(B492,1)),Grundlage!$A$2:$C$33,3,FALSE))))</f>
        <v/>
      </c>
    </row>
    <row r="493" spans="1:3">
      <c r="A493" s="4">
        <v>488</v>
      </c>
      <c r="B493" s="5"/>
      <c r="C493" s="12" t="str">
        <f>IF(B493="","",IF($C$1="national",(VLOOKUP(IF(LEFT(B493,2)="ch","ch",IF(LEFT(B493,3)="sch","sch",LEFT(B493,1))),Grundlage!$A$2:$C$33,2,FALSE)),(VLOOKUP(IF(LEFT(B493,2)="ch","ch",LEFT(B493,1)),Grundlage!$A$2:$C$33,3,FALSE))))</f>
        <v/>
      </c>
    </row>
    <row r="494" spans="1:3">
      <c r="A494" s="4">
        <v>489</v>
      </c>
      <c r="B494" s="5"/>
      <c r="C494" s="12" t="str">
        <f>IF(B494="","",IF($C$1="national",(VLOOKUP(IF(LEFT(B494,2)="ch","ch",IF(LEFT(B494,3)="sch","sch",LEFT(B494,1))),Grundlage!$A$2:$C$33,2,FALSE)),(VLOOKUP(IF(LEFT(B494,2)="ch","ch",LEFT(B494,1)),Grundlage!$A$2:$C$33,3,FALSE))))</f>
        <v/>
      </c>
    </row>
    <row r="495" spans="1:3">
      <c r="A495" s="4">
        <v>490</v>
      </c>
      <c r="B495" s="5"/>
      <c r="C495" s="12" t="str">
        <f>IF(B495="","",IF($C$1="national",(VLOOKUP(IF(LEFT(B495,2)="ch","ch",IF(LEFT(B495,3)="sch","sch",LEFT(B495,1))),Grundlage!$A$2:$C$33,2,FALSE)),(VLOOKUP(IF(LEFT(B495,2)="ch","ch",LEFT(B495,1)),Grundlage!$A$2:$C$33,3,FALSE))))</f>
        <v/>
      </c>
    </row>
    <row r="496" spans="1:3">
      <c r="A496" s="4">
        <v>491</v>
      </c>
      <c r="B496" s="5"/>
      <c r="C496" s="12" t="str">
        <f>IF(B496="","",IF($C$1="national",(VLOOKUP(IF(LEFT(B496,2)="ch","ch",IF(LEFT(B496,3)="sch","sch",LEFT(B496,1))),Grundlage!$A$2:$C$33,2,FALSE)),(VLOOKUP(IF(LEFT(B496,2)="ch","ch",LEFT(B496,1)),Grundlage!$A$2:$C$33,3,FALSE))))</f>
        <v/>
      </c>
    </row>
    <row r="497" spans="1:3">
      <c r="A497" s="4">
        <v>492</v>
      </c>
      <c r="B497" s="5"/>
      <c r="C497" s="12" t="str">
        <f>IF(B497="","",IF($C$1="national",(VLOOKUP(IF(LEFT(B497,2)="ch","ch",IF(LEFT(B497,3)="sch","sch",LEFT(B497,1))),Grundlage!$A$2:$C$33,2,FALSE)),(VLOOKUP(IF(LEFT(B497,2)="ch","ch",LEFT(B497,1)),Grundlage!$A$2:$C$33,3,FALSE))))</f>
        <v/>
      </c>
    </row>
    <row r="498" spans="1:3">
      <c r="A498" s="4">
        <v>493</v>
      </c>
      <c r="B498" s="5"/>
      <c r="C498" s="12" t="str">
        <f>IF(B498="","",IF($C$1="national",(VLOOKUP(IF(LEFT(B498,2)="ch","ch",IF(LEFT(B498,3)="sch","sch",LEFT(B498,1))),Grundlage!$A$2:$C$33,2,FALSE)),(VLOOKUP(IF(LEFT(B498,2)="ch","ch",LEFT(B498,1)),Grundlage!$A$2:$C$33,3,FALSE))))</f>
        <v/>
      </c>
    </row>
    <row r="499" spans="1:3">
      <c r="A499" s="4">
        <v>494</v>
      </c>
      <c r="B499" s="5"/>
      <c r="C499" s="12" t="str">
        <f>IF(B499="","",IF($C$1="national",(VLOOKUP(IF(LEFT(B499,2)="ch","ch",IF(LEFT(B499,3)="sch","sch",LEFT(B499,1))),Grundlage!$A$2:$C$33,2,FALSE)),(VLOOKUP(IF(LEFT(B499,2)="ch","ch",LEFT(B499,1)),Grundlage!$A$2:$C$33,3,FALSE))))</f>
        <v/>
      </c>
    </row>
    <row r="500" spans="1:3">
      <c r="A500" s="4">
        <v>495</v>
      </c>
      <c r="B500" s="5"/>
      <c r="C500" s="12" t="str">
        <f>IF(B500="","",IF($C$1="national",(VLOOKUP(IF(LEFT(B500,2)="ch","ch",IF(LEFT(B500,3)="sch","sch",LEFT(B500,1))),Grundlage!$A$2:$C$33,2,FALSE)),(VLOOKUP(IF(LEFT(B500,2)="ch","ch",LEFT(B500,1)),Grundlage!$A$2:$C$33,3,FALSE))))</f>
        <v/>
      </c>
    </row>
    <row r="501" spans="1:3">
      <c r="A501" s="4">
        <v>496</v>
      </c>
      <c r="B501" s="5"/>
      <c r="C501" s="12" t="str">
        <f>IF(B501="","",IF($C$1="national",(VLOOKUP(IF(LEFT(B501,2)="ch","ch",IF(LEFT(B501,3)="sch","sch",LEFT(B501,1))),Grundlage!$A$2:$C$33,2,FALSE)),(VLOOKUP(IF(LEFT(B501,2)="ch","ch",LEFT(B501,1)),Grundlage!$A$2:$C$33,3,FALSE))))</f>
        <v/>
      </c>
    </row>
    <row r="502" spans="1:3">
      <c r="A502" s="4">
        <v>497</v>
      </c>
      <c r="B502" s="5"/>
      <c r="C502" s="12" t="str">
        <f>IF(B502="","",IF($C$1="national",(VLOOKUP(IF(LEFT(B502,2)="ch","ch",IF(LEFT(B502,3)="sch","sch",LEFT(B502,1))),Grundlage!$A$2:$C$33,2,FALSE)),(VLOOKUP(IF(LEFT(B502,2)="ch","ch",LEFT(B502,1)),Grundlage!$A$2:$C$33,3,FALSE))))</f>
        <v/>
      </c>
    </row>
    <row r="503" spans="1:3">
      <c r="A503" s="4">
        <v>498</v>
      </c>
      <c r="B503" s="5"/>
      <c r="C503" s="12" t="str">
        <f>IF(B503="","",IF($C$1="national",(VLOOKUP(IF(LEFT(B503,2)="ch","ch",IF(LEFT(B503,3)="sch","sch",LEFT(B503,1))),Grundlage!$A$2:$C$33,2,FALSE)),(VLOOKUP(IF(LEFT(B503,2)="ch","ch",LEFT(B503,1)),Grundlage!$A$2:$C$33,3,FALSE))))</f>
        <v/>
      </c>
    </row>
    <row r="504" spans="1:3">
      <c r="A504" s="4">
        <v>499</v>
      </c>
      <c r="B504" s="5"/>
      <c r="C504" s="12" t="str">
        <f>IF(B504="","",IF($C$1="national",(VLOOKUP(IF(LEFT(B504,2)="ch","ch",IF(LEFT(B504,3)="sch","sch",LEFT(B504,1))),Grundlage!$A$2:$C$33,2,FALSE)),(VLOOKUP(IF(LEFT(B504,2)="ch","ch",LEFT(B504,1)),Grundlage!$A$2:$C$33,3,FALSE))))</f>
        <v/>
      </c>
    </row>
    <row r="505" spans="1:3">
      <c r="A505" s="4">
        <v>500</v>
      </c>
      <c r="B505" s="5"/>
      <c r="C505" s="12" t="str">
        <f>IF(B505="","",IF($C$1="national",(VLOOKUP(IF(LEFT(B505,2)="ch","ch",IF(LEFT(B505,3)="sch","sch",LEFT(B505,1))),Grundlage!$A$2:$C$33,2,FALSE)),(VLOOKUP(IF(LEFT(B505,2)="ch","ch",LEFT(B505,1)),Grundlage!$A$2:$C$33,3,FALSE))))</f>
        <v/>
      </c>
    </row>
    <row r="506" spans="1:3">
      <c r="A506" s="4">
        <v>501</v>
      </c>
      <c r="B506" s="5"/>
      <c r="C506" s="12" t="str">
        <f>IF(B506="","",IF($C$1="national",(VLOOKUP(IF(LEFT(B506,2)="ch","ch",IF(LEFT(B506,3)="sch","sch",LEFT(B506,1))),Grundlage!$A$2:$C$33,2,FALSE)),(VLOOKUP(IF(LEFT(B506,2)="ch","ch",LEFT(B506,1)),Grundlage!$A$2:$C$33,3,FALSE))))</f>
        <v/>
      </c>
    </row>
    <row r="507" spans="1:3">
      <c r="A507" s="4">
        <v>502</v>
      </c>
      <c r="B507" s="5"/>
      <c r="C507" s="12" t="str">
        <f>IF(B507="","",IF($C$1="national",(VLOOKUP(IF(LEFT(B507,2)="ch","ch",IF(LEFT(B507,3)="sch","sch",LEFT(B507,1))),Grundlage!$A$2:$C$33,2,FALSE)),(VLOOKUP(IF(LEFT(B507,2)="ch","ch",LEFT(B507,1)),Grundlage!$A$2:$C$33,3,FALSE))))</f>
        <v/>
      </c>
    </row>
    <row r="508" spans="1:3">
      <c r="A508" s="4">
        <v>503</v>
      </c>
      <c r="B508" s="5"/>
      <c r="C508" s="12" t="str">
        <f>IF(B508="","",IF($C$1="national",(VLOOKUP(IF(LEFT(B508,2)="ch","ch",IF(LEFT(B508,3)="sch","sch",LEFT(B508,1))),Grundlage!$A$2:$C$33,2,FALSE)),(VLOOKUP(IF(LEFT(B508,2)="ch","ch",LEFT(B508,1)),Grundlage!$A$2:$C$33,3,FALSE))))</f>
        <v/>
      </c>
    </row>
    <row r="509" spans="1:3">
      <c r="A509" s="4">
        <v>504</v>
      </c>
      <c r="B509" s="5"/>
      <c r="C509" s="12" t="str">
        <f>IF(B509="","",IF($C$1="national",(VLOOKUP(IF(LEFT(B509,2)="ch","ch",IF(LEFT(B509,3)="sch","sch",LEFT(B509,1))),Grundlage!$A$2:$C$33,2,FALSE)),(VLOOKUP(IF(LEFT(B509,2)="ch","ch",LEFT(B509,1)),Grundlage!$A$2:$C$33,3,FALSE))))</f>
        <v/>
      </c>
    </row>
    <row r="510" spans="1:3">
      <c r="A510" s="4">
        <v>505</v>
      </c>
      <c r="B510" s="5"/>
      <c r="C510" s="12" t="str">
        <f>IF(B510="","",IF($C$1="national",(VLOOKUP(IF(LEFT(B510,2)="ch","ch",IF(LEFT(B510,3)="sch","sch",LEFT(B510,1))),Grundlage!$A$2:$C$33,2,FALSE)),(VLOOKUP(IF(LEFT(B510,2)="ch","ch",LEFT(B510,1)),Grundlage!$A$2:$C$33,3,FALSE))))</f>
        <v/>
      </c>
    </row>
    <row r="511" spans="1:3">
      <c r="A511" s="4">
        <v>506</v>
      </c>
      <c r="B511" s="5"/>
      <c r="C511" s="12" t="str">
        <f>IF(B511="","",IF($C$1="national",(VLOOKUP(IF(LEFT(B511,2)="ch","ch",IF(LEFT(B511,3)="sch","sch",LEFT(B511,1))),Grundlage!$A$2:$C$33,2,FALSE)),(VLOOKUP(IF(LEFT(B511,2)="ch","ch",LEFT(B511,1)),Grundlage!$A$2:$C$33,3,FALSE))))</f>
        <v/>
      </c>
    </row>
    <row r="512" spans="1:3">
      <c r="A512" s="4">
        <v>507</v>
      </c>
      <c r="B512" s="5"/>
      <c r="C512" s="12" t="str">
        <f>IF(B512="","",IF($C$1="national",(VLOOKUP(IF(LEFT(B512,2)="ch","ch",IF(LEFT(B512,3)="sch","sch",LEFT(B512,1))),Grundlage!$A$2:$C$33,2,FALSE)),(VLOOKUP(IF(LEFT(B512,2)="ch","ch",LEFT(B512,1)),Grundlage!$A$2:$C$33,3,FALSE))))</f>
        <v/>
      </c>
    </row>
    <row r="513" spans="1:3">
      <c r="A513" s="4">
        <v>508</v>
      </c>
      <c r="B513" s="5"/>
      <c r="C513" s="12" t="str">
        <f>IF(B513="","",IF($C$1="national",(VLOOKUP(IF(LEFT(B513,2)="ch","ch",IF(LEFT(B513,3)="sch","sch",LEFT(B513,1))),Grundlage!$A$2:$C$33,2,FALSE)),(VLOOKUP(IF(LEFT(B513,2)="ch","ch",LEFT(B513,1)),Grundlage!$A$2:$C$33,3,FALSE))))</f>
        <v/>
      </c>
    </row>
    <row r="514" spans="1:3">
      <c r="A514" s="4">
        <v>509</v>
      </c>
      <c r="B514" s="5"/>
      <c r="C514" s="12" t="str">
        <f>IF(B514="","",IF($C$1="national",(VLOOKUP(IF(LEFT(B514,2)="ch","ch",IF(LEFT(B514,3)="sch","sch",LEFT(B514,1))),Grundlage!$A$2:$C$33,2,FALSE)),(VLOOKUP(IF(LEFT(B514,2)="ch","ch",LEFT(B514,1)),Grundlage!$A$2:$C$33,3,FALSE))))</f>
        <v/>
      </c>
    </row>
    <row r="515" spans="1:3">
      <c r="A515" s="4">
        <v>510</v>
      </c>
      <c r="B515" s="5"/>
      <c r="C515" s="12" t="str">
        <f>IF(B515="","",IF($C$1="national",(VLOOKUP(IF(LEFT(B515,2)="ch","ch",IF(LEFT(B515,3)="sch","sch",LEFT(B515,1))),Grundlage!$A$2:$C$33,2,FALSE)),(VLOOKUP(IF(LEFT(B515,2)="ch","ch",LEFT(B515,1)),Grundlage!$A$2:$C$33,3,FALSE))))</f>
        <v/>
      </c>
    </row>
    <row r="516" spans="1:3">
      <c r="A516" s="4">
        <v>511</v>
      </c>
      <c r="B516" s="5"/>
      <c r="C516" s="12" t="str">
        <f>IF(B516="","",IF($C$1="national",(VLOOKUP(IF(LEFT(B516,2)="ch","ch",IF(LEFT(B516,3)="sch","sch",LEFT(B516,1))),Grundlage!$A$2:$C$33,2,FALSE)),(VLOOKUP(IF(LEFT(B516,2)="ch","ch",LEFT(B516,1)),Grundlage!$A$2:$C$33,3,FALSE))))</f>
        <v/>
      </c>
    </row>
    <row r="517" spans="1:3">
      <c r="A517" s="4">
        <v>512</v>
      </c>
      <c r="B517" s="5"/>
      <c r="C517" s="12" t="str">
        <f>IF(B517="","",IF($C$1="national",(VLOOKUP(IF(LEFT(B517,2)="ch","ch",IF(LEFT(B517,3)="sch","sch",LEFT(B517,1))),Grundlage!$A$2:$C$33,2,FALSE)),(VLOOKUP(IF(LEFT(B517,2)="ch","ch",LEFT(B517,1)),Grundlage!$A$2:$C$33,3,FALSE))))</f>
        <v/>
      </c>
    </row>
    <row r="518" spans="1:3">
      <c r="A518" s="4">
        <v>513</v>
      </c>
      <c r="B518" s="5"/>
      <c r="C518" s="12" t="str">
        <f>IF(B518="","",IF($C$1="national",(VLOOKUP(IF(LEFT(B518,2)="ch","ch",IF(LEFT(B518,3)="sch","sch",LEFT(B518,1))),Grundlage!$A$2:$C$33,2,FALSE)),(VLOOKUP(IF(LEFT(B518,2)="ch","ch",LEFT(B518,1)),Grundlage!$A$2:$C$33,3,FALSE))))</f>
        <v/>
      </c>
    </row>
    <row r="519" spans="1:3">
      <c r="A519" s="4">
        <v>514</v>
      </c>
      <c r="B519" s="5"/>
      <c r="C519" s="12" t="str">
        <f>IF(B519="","",IF($C$1="national",(VLOOKUP(IF(LEFT(B519,2)="ch","ch",IF(LEFT(B519,3)="sch","sch",LEFT(B519,1))),Grundlage!$A$2:$C$33,2,FALSE)),(VLOOKUP(IF(LEFT(B519,2)="ch","ch",LEFT(B519,1)),Grundlage!$A$2:$C$33,3,FALSE))))</f>
        <v/>
      </c>
    </row>
    <row r="520" spans="1:3">
      <c r="A520" s="4">
        <v>515</v>
      </c>
      <c r="B520" s="5"/>
      <c r="C520" s="12" t="str">
        <f>IF(B520="","",IF($C$1="national",(VLOOKUP(IF(LEFT(B520,2)="ch","ch",IF(LEFT(B520,3)="sch","sch",LEFT(B520,1))),Grundlage!$A$2:$C$33,2,FALSE)),(VLOOKUP(IF(LEFT(B520,2)="ch","ch",LEFT(B520,1)),Grundlage!$A$2:$C$33,3,FALSE))))</f>
        <v/>
      </c>
    </row>
    <row r="521" spans="1:3">
      <c r="A521" s="4">
        <v>516</v>
      </c>
      <c r="B521" s="5"/>
      <c r="C521" s="12" t="str">
        <f>IF(B521="","",IF($C$1="national",(VLOOKUP(IF(LEFT(B521,2)="ch","ch",IF(LEFT(B521,3)="sch","sch",LEFT(B521,1))),Grundlage!$A$2:$C$33,2,FALSE)),(VLOOKUP(IF(LEFT(B521,2)="ch","ch",LEFT(B521,1)),Grundlage!$A$2:$C$33,3,FALSE))))</f>
        <v/>
      </c>
    </row>
    <row r="522" spans="1:3">
      <c r="A522" s="4">
        <v>517</v>
      </c>
      <c r="B522" s="5"/>
      <c r="C522" s="12" t="str">
        <f>IF(B522="","",IF($C$1="national",(VLOOKUP(IF(LEFT(B522,2)="ch","ch",IF(LEFT(B522,3)="sch","sch",LEFT(B522,1))),Grundlage!$A$2:$C$33,2,FALSE)),(VLOOKUP(IF(LEFT(B522,2)="ch","ch",LEFT(B522,1)),Grundlage!$A$2:$C$33,3,FALSE))))</f>
        <v/>
      </c>
    </row>
    <row r="523" spans="1:3">
      <c r="A523" s="4">
        <v>518</v>
      </c>
      <c r="B523" s="5"/>
      <c r="C523" s="12" t="str">
        <f>IF(B523="","",IF($C$1="national",(VLOOKUP(IF(LEFT(B523,2)="ch","ch",IF(LEFT(B523,3)="sch","sch",LEFT(B523,1))),Grundlage!$A$2:$C$33,2,FALSE)),(VLOOKUP(IF(LEFT(B523,2)="ch","ch",LEFT(B523,1)),Grundlage!$A$2:$C$33,3,FALSE))))</f>
        <v/>
      </c>
    </row>
    <row r="524" spans="1:3">
      <c r="A524" s="4">
        <v>519</v>
      </c>
      <c r="B524" s="5"/>
      <c r="C524" s="12" t="str">
        <f>IF(B524="","",IF($C$1="national",(VLOOKUP(IF(LEFT(B524,2)="ch","ch",IF(LEFT(B524,3)="sch","sch",LEFT(B524,1))),Grundlage!$A$2:$C$33,2,FALSE)),(VLOOKUP(IF(LEFT(B524,2)="ch","ch",LEFT(B524,1)),Grundlage!$A$2:$C$33,3,FALSE))))</f>
        <v/>
      </c>
    </row>
    <row r="525" spans="1:3">
      <c r="A525" s="4">
        <v>520</v>
      </c>
      <c r="B525" s="5"/>
      <c r="C525" s="12" t="str">
        <f>IF(B525="","",IF($C$1="national",(VLOOKUP(IF(LEFT(B525,2)="ch","ch",IF(LEFT(B525,3)="sch","sch",LEFT(B525,1))),Grundlage!$A$2:$C$33,2,FALSE)),(VLOOKUP(IF(LEFT(B525,2)="ch","ch",LEFT(B525,1)),Grundlage!$A$2:$C$33,3,FALSE))))</f>
        <v/>
      </c>
    </row>
    <row r="526" spans="1:3">
      <c r="A526" s="4">
        <v>521</v>
      </c>
      <c r="B526" s="5"/>
      <c r="C526" s="12" t="str">
        <f>IF(B526="","",IF($C$1="national",(VLOOKUP(IF(LEFT(B526,2)="ch","ch",IF(LEFT(B526,3)="sch","sch",LEFT(B526,1))),Grundlage!$A$2:$C$33,2,FALSE)),(VLOOKUP(IF(LEFT(B526,2)="ch","ch",LEFT(B526,1)),Grundlage!$A$2:$C$33,3,FALSE))))</f>
        <v/>
      </c>
    </row>
    <row r="527" spans="1:3">
      <c r="A527" s="4">
        <v>522</v>
      </c>
      <c r="B527" s="5"/>
      <c r="C527" s="12" t="str">
        <f>IF(B527="","",IF($C$1="national",(VLOOKUP(IF(LEFT(B527,2)="ch","ch",IF(LEFT(B527,3)="sch","sch",LEFT(B527,1))),Grundlage!$A$2:$C$33,2,FALSE)),(VLOOKUP(IF(LEFT(B527,2)="ch","ch",LEFT(B527,1)),Grundlage!$A$2:$C$33,3,FALSE))))</f>
        <v/>
      </c>
    </row>
    <row r="528" spans="1:3">
      <c r="A528" s="4">
        <v>523</v>
      </c>
      <c r="B528" s="5"/>
      <c r="C528" s="12" t="str">
        <f>IF(B528="","",IF($C$1="national",(VLOOKUP(IF(LEFT(B528,2)="ch","ch",IF(LEFT(B528,3)="sch","sch",LEFT(B528,1))),Grundlage!$A$2:$C$33,2,FALSE)),(VLOOKUP(IF(LEFT(B528,2)="ch","ch",LEFT(B528,1)),Grundlage!$A$2:$C$33,3,FALSE))))</f>
        <v/>
      </c>
    </row>
    <row r="529" spans="1:3">
      <c r="A529" s="4">
        <v>524</v>
      </c>
      <c r="B529" s="5"/>
      <c r="C529" s="12" t="str">
        <f>IF(B529="","",IF($C$1="national",(VLOOKUP(IF(LEFT(B529,2)="ch","ch",IF(LEFT(B529,3)="sch","sch",LEFT(B529,1))),Grundlage!$A$2:$C$33,2,FALSE)),(VLOOKUP(IF(LEFT(B529,2)="ch","ch",LEFT(B529,1)),Grundlage!$A$2:$C$33,3,FALSE))))</f>
        <v/>
      </c>
    </row>
    <row r="530" spans="1:3">
      <c r="A530" s="4">
        <v>525</v>
      </c>
      <c r="B530" s="5"/>
      <c r="C530" s="12" t="str">
        <f>IF(B530="","",IF($C$1="national",(VLOOKUP(IF(LEFT(B530,2)="ch","ch",IF(LEFT(B530,3)="sch","sch",LEFT(B530,1))),Grundlage!$A$2:$C$33,2,FALSE)),(VLOOKUP(IF(LEFT(B530,2)="ch","ch",LEFT(B530,1)),Grundlage!$A$2:$C$33,3,FALSE))))</f>
        <v/>
      </c>
    </row>
    <row r="531" spans="1:3">
      <c r="A531" s="4">
        <v>526</v>
      </c>
      <c r="B531" s="5"/>
      <c r="C531" s="12" t="str">
        <f>IF(B531="","",IF($C$1="national",(VLOOKUP(IF(LEFT(B531,2)="ch","ch",IF(LEFT(B531,3)="sch","sch",LEFT(B531,1))),Grundlage!$A$2:$C$33,2,FALSE)),(VLOOKUP(IF(LEFT(B531,2)="ch","ch",LEFT(B531,1)),Grundlage!$A$2:$C$33,3,FALSE))))</f>
        <v/>
      </c>
    </row>
    <row r="532" spans="1:3">
      <c r="A532" s="4">
        <v>527</v>
      </c>
      <c r="B532" s="5"/>
      <c r="C532" s="12" t="str">
        <f>IF(B532="","",IF($C$1="national",(VLOOKUP(IF(LEFT(B532,2)="ch","ch",IF(LEFT(B532,3)="sch","sch",LEFT(B532,1))),Grundlage!$A$2:$C$33,2,FALSE)),(VLOOKUP(IF(LEFT(B532,2)="ch","ch",LEFT(B532,1)),Grundlage!$A$2:$C$33,3,FALSE))))</f>
        <v/>
      </c>
    </row>
    <row r="533" spans="1:3">
      <c r="A533" s="4">
        <v>528</v>
      </c>
      <c r="B533" s="5"/>
      <c r="C533" s="12" t="str">
        <f>IF(B533="","",IF($C$1="national",(VLOOKUP(IF(LEFT(B533,2)="ch","ch",IF(LEFT(B533,3)="sch","sch",LEFT(B533,1))),Grundlage!$A$2:$C$33,2,FALSE)),(VLOOKUP(IF(LEFT(B533,2)="ch","ch",LEFT(B533,1)),Grundlage!$A$2:$C$33,3,FALSE))))</f>
        <v/>
      </c>
    </row>
    <row r="534" spans="1:3">
      <c r="A534" s="4">
        <v>529</v>
      </c>
      <c r="B534" s="5"/>
      <c r="C534" s="12" t="str">
        <f>IF(B534="","",IF($C$1="national",(VLOOKUP(IF(LEFT(B534,2)="ch","ch",IF(LEFT(B534,3)="sch","sch",LEFT(B534,1))),Grundlage!$A$2:$C$33,2,FALSE)),(VLOOKUP(IF(LEFT(B534,2)="ch","ch",LEFT(B534,1)),Grundlage!$A$2:$C$33,3,FALSE))))</f>
        <v/>
      </c>
    </row>
    <row r="535" spans="1:3">
      <c r="A535" s="4">
        <v>530</v>
      </c>
      <c r="B535" s="5"/>
      <c r="C535" s="12" t="str">
        <f>IF(B535="","",IF($C$1="national",(VLOOKUP(IF(LEFT(B535,2)="ch","ch",IF(LEFT(B535,3)="sch","sch",LEFT(B535,1))),Grundlage!$A$2:$C$33,2,FALSE)),(VLOOKUP(IF(LEFT(B535,2)="ch","ch",LEFT(B535,1)),Grundlage!$A$2:$C$33,3,FALSE))))</f>
        <v/>
      </c>
    </row>
    <row r="536" spans="1:3">
      <c r="A536" s="4">
        <v>531</v>
      </c>
      <c r="B536" s="5"/>
      <c r="C536" s="12" t="str">
        <f>IF(B536="","",IF($C$1="national",(VLOOKUP(IF(LEFT(B536,2)="ch","ch",IF(LEFT(B536,3)="sch","sch",LEFT(B536,1))),Grundlage!$A$2:$C$33,2,FALSE)),(VLOOKUP(IF(LEFT(B536,2)="ch","ch",LEFT(B536,1)),Grundlage!$A$2:$C$33,3,FALSE))))</f>
        <v/>
      </c>
    </row>
    <row r="537" spans="1:3">
      <c r="A537" s="4">
        <v>532</v>
      </c>
      <c r="B537" s="5"/>
      <c r="C537" s="12" t="str">
        <f>IF(B537="","",IF($C$1="national",(VLOOKUP(IF(LEFT(B537,2)="ch","ch",IF(LEFT(B537,3)="sch","sch",LEFT(B537,1))),Grundlage!$A$2:$C$33,2,FALSE)),(VLOOKUP(IF(LEFT(B537,2)="ch","ch",LEFT(B537,1)),Grundlage!$A$2:$C$33,3,FALSE))))</f>
        <v/>
      </c>
    </row>
    <row r="538" spans="1:3">
      <c r="A538" s="4">
        <v>533</v>
      </c>
      <c r="B538" s="5"/>
      <c r="C538" s="12" t="str">
        <f>IF(B538="","",IF($C$1="national",(VLOOKUP(IF(LEFT(B538,2)="ch","ch",IF(LEFT(B538,3)="sch","sch",LEFT(B538,1))),Grundlage!$A$2:$C$33,2,FALSE)),(VLOOKUP(IF(LEFT(B538,2)="ch","ch",LEFT(B538,1)),Grundlage!$A$2:$C$33,3,FALSE))))</f>
        <v/>
      </c>
    </row>
    <row r="539" spans="1:3">
      <c r="A539" s="4">
        <v>534</v>
      </c>
      <c r="B539" s="5"/>
      <c r="C539" s="12" t="str">
        <f>IF(B539="","",IF($C$1="national",(VLOOKUP(IF(LEFT(B539,2)="ch","ch",IF(LEFT(B539,3)="sch","sch",LEFT(B539,1))),Grundlage!$A$2:$C$33,2,FALSE)),(VLOOKUP(IF(LEFT(B539,2)="ch","ch",LEFT(B539,1)),Grundlage!$A$2:$C$33,3,FALSE))))</f>
        <v/>
      </c>
    </row>
    <row r="540" spans="1:3">
      <c r="A540" s="4">
        <v>535</v>
      </c>
      <c r="B540" s="5"/>
      <c r="C540" s="12" t="str">
        <f>IF(B540="","",IF($C$1="national",(VLOOKUP(IF(LEFT(B540,2)="ch","ch",IF(LEFT(B540,3)="sch","sch",LEFT(B540,1))),Grundlage!$A$2:$C$33,2,FALSE)),(VLOOKUP(IF(LEFT(B540,2)="ch","ch",LEFT(B540,1)),Grundlage!$A$2:$C$33,3,FALSE))))</f>
        <v/>
      </c>
    </row>
    <row r="541" spans="1:3">
      <c r="A541" s="4">
        <v>536</v>
      </c>
      <c r="B541" s="5"/>
      <c r="C541" s="12" t="str">
        <f>IF(B541="","",IF($C$1="national",(VLOOKUP(IF(LEFT(B541,2)="ch","ch",IF(LEFT(B541,3)="sch","sch",LEFT(B541,1))),Grundlage!$A$2:$C$33,2,FALSE)),(VLOOKUP(IF(LEFT(B541,2)="ch","ch",LEFT(B541,1)),Grundlage!$A$2:$C$33,3,FALSE))))</f>
        <v/>
      </c>
    </row>
    <row r="542" spans="1:3">
      <c r="A542" s="4">
        <v>537</v>
      </c>
      <c r="B542" s="5"/>
      <c r="C542" s="12" t="str">
        <f>IF(B542="","",IF($C$1="national",(VLOOKUP(IF(LEFT(B542,2)="ch","ch",IF(LEFT(B542,3)="sch","sch",LEFT(B542,1))),Grundlage!$A$2:$C$33,2,FALSE)),(VLOOKUP(IF(LEFT(B542,2)="ch","ch",LEFT(B542,1)),Grundlage!$A$2:$C$33,3,FALSE))))</f>
        <v/>
      </c>
    </row>
    <row r="543" spans="1:3">
      <c r="A543" s="4">
        <v>538</v>
      </c>
      <c r="B543" s="5"/>
      <c r="C543" s="12" t="str">
        <f>IF(B543="","",IF($C$1="national",(VLOOKUP(IF(LEFT(B543,2)="ch","ch",IF(LEFT(B543,3)="sch","sch",LEFT(B543,1))),Grundlage!$A$2:$C$33,2,FALSE)),(VLOOKUP(IF(LEFT(B543,2)="ch","ch",LEFT(B543,1)),Grundlage!$A$2:$C$33,3,FALSE))))</f>
        <v/>
      </c>
    </row>
    <row r="544" spans="1:3">
      <c r="A544" s="4">
        <v>539</v>
      </c>
      <c r="B544" s="5"/>
      <c r="C544" s="12" t="str">
        <f>IF(B544="","",IF($C$1="national",(VLOOKUP(IF(LEFT(B544,2)="ch","ch",IF(LEFT(B544,3)="sch","sch",LEFT(B544,1))),Grundlage!$A$2:$C$33,2,FALSE)),(VLOOKUP(IF(LEFT(B544,2)="ch","ch",LEFT(B544,1)),Grundlage!$A$2:$C$33,3,FALSE))))</f>
        <v/>
      </c>
    </row>
    <row r="545" spans="1:3">
      <c r="A545" s="4">
        <v>540</v>
      </c>
      <c r="B545" s="5"/>
      <c r="C545" s="12" t="str">
        <f>IF(B545="","",IF($C$1="national",(VLOOKUP(IF(LEFT(B545,2)="ch","ch",IF(LEFT(B545,3)="sch","sch",LEFT(B545,1))),Grundlage!$A$2:$C$33,2,FALSE)),(VLOOKUP(IF(LEFT(B545,2)="ch","ch",LEFT(B545,1)),Grundlage!$A$2:$C$33,3,FALSE))))</f>
        <v/>
      </c>
    </row>
    <row r="546" spans="1:3">
      <c r="A546" s="4">
        <v>541</v>
      </c>
      <c r="B546" s="5"/>
      <c r="C546" s="12" t="str">
        <f>IF(B546="","",IF($C$1="national",(VLOOKUP(IF(LEFT(B546,2)="ch","ch",IF(LEFT(B546,3)="sch","sch",LEFT(B546,1))),Grundlage!$A$2:$C$33,2,FALSE)),(VLOOKUP(IF(LEFT(B546,2)="ch","ch",LEFT(B546,1)),Grundlage!$A$2:$C$33,3,FALSE))))</f>
        <v/>
      </c>
    </row>
    <row r="547" spans="1:3">
      <c r="A547" s="4">
        <v>542</v>
      </c>
      <c r="B547" s="5"/>
      <c r="C547" s="12" t="str">
        <f>IF(B547="","",IF($C$1="national",(VLOOKUP(IF(LEFT(B547,2)="ch","ch",IF(LEFT(B547,3)="sch","sch",LEFT(B547,1))),Grundlage!$A$2:$C$33,2,FALSE)),(VLOOKUP(IF(LEFT(B547,2)="ch","ch",LEFT(B547,1)),Grundlage!$A$2:$C$33,3,FALSE))))</f>
        <v/>
      </c>
    </row>
    <row r="548" spans="1:3">
      <c r="A548" s="4">
        <v>543</v>
      </c>
      <c r="B548" s="5"/>
      <c r="C548" s="12" t="str">
        <f>IF(B548="","",IF($C$1="national",(VLOOKUP(IF(LEFT(B548,2)="ch","ch",IF(LEFT(B548,3)="sch","sch",LEFT(B548,1))),Grundlage!$A$2:$C$33,2,FALSE)),(VLOOKUP(IF(LEFT(B548,2)="ch","ch",LEFT(B548,1)),Grundlage!$A$2:$C$33,3,FALSE))))</f>
        <v/>
      </c>
    </row>
    <row r="549" spans="1:3">
      <c r="A549" s="4">
        <v>544</v>
      </c>
      <c r="B549" s="5"/>
      <c r="C549" s="12" t="str">
        <f>IF(B549="","",IF($C$1="national",(VLOOKUP(IF(LEFT(B549,2)="ch","ch",IF(LEFT(B549,3)="sch","sch",LEFT(B549,1))),Grundlage!$A$2:$C$33,2,FALSE)),(VLOOKUP(IF(LEFT(B549,2)="ch","ch",LEFT(B549,1)),Grundlage!$A$2:$C$33,3,FALSE))))</f>
        <v/>
      </c>
    </row>
    <row r="550" spans="1:3">
      <c r="A550" s="4">
        <v>545</v>
      </c>
      <c r="B550" s="5"/>
      <c r="C550" s="12" t="str">
        <f>IF(B550="","",IF($C$1="national",(VLOOKUP(IF(LEFT(B550,2)="ch","ch",IF(LEFT(B550,3)="sch","sch",LEFT(B550,1))),Grundlage!$A$2:$C$33,2,FALSE)),(VLOOKUP(IF(LEFT(B550,2)="ch","ch",LEFT(B550,1)),Grundlage!$A$2:$C$33,3,FALSE))))</f>
        <v/>
      </c>
    </row>
    <row r="551" spans="1:3">
      <c r="A551" s="4">
        <v>546</v>
      </c>
      <c r="B551" s="5"/>
      <c r="C551" s="12" t="str">
        <f>IF(B551="","",IF($C$1="national",(VLOOKUP(IF(LEFT(B551,2)="ch","ch",IF(LEFT(B551,3)="sch","sch",LEFT(B551,1))),Grundlage!$A$2:$C$33,2,FALSE)),(VLOOKUP(IF(LEFT(B551,2)="ch","ch",LEFT(B551,1)),Grundlage!$A$2:$C$33,3,FALSE))))</f>
        <v/>
      </c>
    </row>
    <row r="552" spans="1:3">
      <c r="A552" s="4">
        <v>547</v>
      </c>
      <c r="B552" s="5"/>
      <c r="C552" s="12" t="str">
        <f>IF(B552="","",IF($C$1="national",(VLOOKUP(IF(LEFT(B552,2)="ch","ch",IF(LEFT(B552,3)="sch","sch",LEFT(B552,1))),Grundlage!$A$2:$C$33,2,FALSE)),(VLOOKUP(IF(LEFT(B552,2)="ch","ch",LEFT(B552,1)),Grundlage!$A$2:$C$33,3,FALSE))))</f>
        <v/>
      </c>
    </row>
    <row r="553" spans="1:3">
      <c r="A553" s="4">
        <v>548</v>
      </c>
      <c r="B553" s="5"/>
      <c r="C553" s="12" t="str">
        <f>IF(B553="","",IF($C$1="national",(VLOOKUP(IF(LEFT(B553,2)="ch","ch",IF(LEFT(B553,3)="sch","sch",LEFT(B553,1))),Grundlage!$A$2:$C$33,2,FALSE)),(VLOOKUP(IF(LEFT(B553,2)="ch","ch",LEFT(B553,1)),Grundlage!$A$2:$C$33,3,FALSE))))</f>
        <v/>
      </c>
    </row>
    <row r="554" spans="1:3">
      <c r="A554" s="4">
        <v>549</v>
      </c>
      <c r="B554" s="5"/>
      <c r="C554" s="12" t="str">
        <f>IF(B554="","",IF($C$1="national",(VLOOKUP(IF(LEFT(B554,2)="ch","ch",IF(LEFT(B554,3)="sch","sch",LEFT(B554,1))),Grundlage!$A$2:$C$33,2,FALSE)),(VLOOKUP(IF(LEFT(B554,2)="ch","ch",LEFT(B554,1)),Grundlage!$A$2:$C$33,3,FALSE))))</f>
        <v/>
      </c>
    </row>
    <row r="555" spans="1:3">
      <c r="A555" s="4">
        <v>550</v>
      </c>
      <c r="B555" s="5"/>
      <c r="C555" s="12" t="str">
        <f>IF(B555="","",IF($C$1="national",(VLOOKUP(IF(LEFT(B555,2)="ch","ch",IF(LEFT(B555,3)="sch","sch",LEFT(B555,1))),Grundlage!$A$2:$C$33,2,FALSE)),(VLOOKUP(IF(LEFT(B555,2)="ch","ch",LEFT(B555,1)),Grundlage!$A$2:$C$33,3,FALSE))))</f>
        <v/>
      </c>
    </row>
    <row r="556" spans="1:3">
      <c r="A556" s="4">
        <v>551</v>
      </c>
      <c r="B556" s="5"/>
      <c r="C556" s="12" t="str">
        <f>IF(B556="","",IF($C$1="national",(VLOOKUP(IF(LEFT(B556,2)="ch","ch",IF(LEFT(B556,3)="sch","sch",LEFT(B556,1))),Grundlage!$A$2:$C$33,2,FALSE)),(VLOOKUP(IF(LEFT(B556,2)="ch","ch",LEFT(B556,1)),Grundlage!$A$2:$C$33,3,FALSE))))</f>
        <v/>
      </c>
    </row>
    <row r="557" spans="1:3">
      <c r="A557" s="4">
        <v>552</v>
      </c>
      <c r="B557" s="5"/>
      <c r="C557" s="12" t="str">
        <f>IF(B557="","",IF($C$1="national",(VLOOKUP(IF(LEFT(B557,2)="ch","ch",IF(LEFT(B557,3)="sch","sch",LEFT(B557,1))),Grundlage!$A$2:$C$33,2,FALSE)),(VLOOKUP(IF(LEFT(B557,2)="ch","ch",LEFT(B557,1)),Grundlage!$A$2:$C$33,3,FALSE))))</f>
        <v/>
      </c>
    </row>
    <row r="558" spans="1:3">
      <c r="A558" s="4">
        <v>553</v>
      </c>
      <c r="B558" s="5"/>
      <c r="C558" s="12" t="str">
        <f>IF(B558="","",IF($C$1="national",(VLOOKUP(IF(LEFT(B558,2)="ch","ch",IF(LEFT(B558,3)="sch","sch",LEFT(B558,1))),Grundlage!$A$2:$C$33,2,FALSE)),(VLOOKUP(IF(LEFT(B558,2)="ch","ch",LEFT(B558,1)),Grundlage!$A$2:$C$33,3,FALSE))))</f>
        <v/>
      </c>
    </row>
    <row r="559" spans="1:3">
      <c r="A559" s="4">
        <v>554</v>
      </c>
      <c r="B559" s="5"/>
      <c r="C559" s="12" t="str">
        <f>IF(B559="","",IF($C$1="national",(VLOOKUP(IF(LEFT(B559,2)="ch","ch",IF(LEFT(B559,3)="sch","sch",LEFT(B559,1))),Grundlage!$A$2:$C$33,2,FALSE)),(VLOOKUP(IF(LEFT(B559,2)="ch","ch",LEFT(B559,1)),Grundlage!$A$2:$C$33,3,FALSE))))</f>
        <v/>
      </c>
    </row>
    <row r="560" spans="1:3">
      <c r="A560" s="4">
        <v>555</v>
      </c>
      <c r="B560" s="5"/>
      <c r="C560" s="12" t="str">
        <f>IF(B560="","",IF($C$1="national",(VLOOKUP(IF(LEFT(B560,2)="ch","ch",IF(LEFT(B560,3)="sch","sch",LEFT(B560,1))),Grundlage!$A$2:$C$33,2,FALSE)),(VLOOKUP(IF(LEFT(B560,2)="ch","ch",LEFT(B560,1)),Grundlage!$A$2:$C$33,3,FALSE))))</f>
        <v/>
      </c>
    </row>
    <row r="561" spans="1:3">
      <c r="A561" s="4">
        <v>556</v>
      </c>
      <c r="B561" s="5"/>
      <c r="C561" s="12" t="str">
        <f>IF(B561="","",IF($C$1="national",(VLOOKUP(IF(LEFT(B561,2)="ch","ch",IF(LEFT(B561,3)="sch","sch",LEFT(B561,1))),Grundlage!$A$2:$C$33,2,FALSE)),(VLOOKUP(IF(LEFT(B561,2)="ch","ch",LEFT(B561,1)),Grundlage!$A$2:$C$33,3,FALSE))))</f>
        <v/>
      </c>
    </row>
    <row r="562" spans="1:3">
      <c r="A562" s="4">
        <v>557</v>
      </c>
      <c r="B562" s="5"/>
      <c r="C562" s="12" t="str">
        <f>IF(B562="","",IF($C$1="national",(VLOOKUP(IF(LEFT(B562,2)="ch","ch",IF(LEFT(B562,3)="sch","sch",LEFT(B562,1))),Grundlage!$A$2:$C$33,2,FALSE)),(VLOOKUP(IF(LEFT(B562,2)="ch","ch",LEFT(B562,1)),Grundlage!$A$2:$C$33,3,FALSE))))</f>
        <v/>
      </c>
    </row>
    <row r="563" spans="1:3">
      <c r="A563" s="4">
        <v>558</v>
      </c>
      <c r="B563" s="5"/>
      <c r="C563" s="12" t="str">
        <f>IF(B563="","",IF($C$1="national",(VLOOKUP(IF(LEFT(B563,2)="ch","ch",IF(LEFT(B563,3)="sch","sch",LEFT(B563,1))),Grundlage!$A$2:$C$33,2,FALSE)),(VLOOKUP(IF(LEFT(B563,2)="ch","ch",LEFT(B563,1)),Grundlage!$A$2:$C$33,3,FALSE))))</f>
        <v/>
      </c>
    </row>
    <row r="564" spans="1:3">
      <c r="A564" s="4">
        <v>559</v>
      </c>
      <c r="B564" s="5"/>
      <c r="C564" s="12" t="str">
        <f>IF(B564="","",IF($C$1="national",(VLOOKUP(IF(LEFT(B564,2)="ch","ch",IF(LEFT(B564,3)="sch","sch",LEFT(B564,1))),Grundlage!$A$2:$C$33,2,FALSE)),(VLOOKUP(IF(LEFT(B564,2)="ch","ch",LEFT(B564,1)),Grundlage!$A$2:$C$33,3,FALSE))))</f>
        <v/>
      </c>
    </row>
    <row r="565" spans="1:3">
      <c r="A565" s="4">
        <v>560</v>
      </c>
      <c r="B565" s="5"/>
      <c r="C565" s="12" t="str">
        <f>IF(B565="","",IF($C$1="national",(VLOOKUP(IF(LEFT(B565,2)="ch","ch",IF(LEFT(B565,3)="sch","sch",LEFT(B565,1))),Grundlage!$A$2:$C$33,2,FALSE)),(VLOOKUP(IF(LEFT(B565,2)="ch","ch",LEFT(B565,1)),Grundlage!$A$2:$C$33,3,FALSE))))</f>
        <v/>
      </c>
    </row>
    <row r="566" spans="1:3">
      <c r="A566" s="4">
        <v>561</v>
      </c>
      <c r="B566" s="5"/>
      <c r="C566" s="12" t="str">
        <f>IF(B566="","",IF($C$1="national",(VLOOKUP(IF(LEFT(B566,2)="ch","ch",IF(LEFT(B566,3)="sch","sch",LEFT(B566,1))),Grundlage!$A$2:$C$33,2,FALSE)),(VLOOKUP(IF(LEFT(B566,2)="ch","ch",LEFT(B566,1)),Grundlage!$A$2:$C$33,3,FALSE))))</f>
        <v/>
      </c>
    </row>
    <row r="567" spans="1:3">
      <c r="A567" s="4">
        <v>562</v>
      </c>
      <c r="B567" s="5"/>
      <c r="C567" s="12" t="str">
        <f>IF(B567="","",IF($C$1="national",(VLOOKUP(IF(LEFT(B567,2)="ch","ch",IF(LEFT(B567,3)="sch","sch",LEFT(B567,1))),Grundlage!$A$2:$C$33,2,FALSE)),(VLOOKUP(IF(LEFT(B567,2)="ch","ch",LEFT(B567,1)),Grundlage!$A$2:$C$33,3,FALSE))))</f>
        <v/>
      </c>
    </row>
    <row r="568" spans="1:3">
      <c r="A568" s="4">
        <v>563</v>
      </c>
      <c r="B568" s="5"/>
      <c r="C568" s="12" t="str">
        <f>IF(B568="","",IF($C$1="national",(VLOOKUP(IF(LEFT(B568,2)="ch","ch",IF(LEFT(B568,3)="sch","sch",LEFT(B568,1))),Grundlage!$A$2:$C$33,2,FALSE)),(VLOOKUP(IF(LEFT(B568,2)="ch","ch",LEFT(B568,1)),Grundlage!$A$2:$C$33,3,FALSE))))</f>
        <v/>
      </c>
    </row>
    <row r="569" spans="1:3">
      <c r="A569" s="4">
        <v>564</v>
      </c>
      <c r="B569" s="5"/>
      <c r="C569" s="12" t="str">
        <f>IF(B569="","",IF($C$1="national",(VLOOKUP(IF(LEFT(B569,2)="ch","ch",IF(LEFT(B569,3)="sch","sch",LEFT(B569,1))),Grundlage!$A$2:$C$33,2,FALSE)),(VLOOKUP(IF(LEFT(B569,2)="ch","ch",LEFT(B569,1)),Grundlage!$A$2:$C$33,3,FALSE))))</f>
        <v/>
      </c>
    </row>
    <row r="570" spans="1:3">
      <c r="A570" s="4">
        <v>565</v>
      </c>
      <c r="B570" s="5"/>
      <c r="C570" s="12" t="str">
        <f>IF(B570="","",IF($C$1="national",(VLOOKUP(IF(LEFT(B570,2)="ch","ch",IF(LEFT(B570,3)="sch","sch",LEFT(B570,1))),Grundlage!$A$2:$C$33,2,FALSE)),(VLOOKUP(IF(LEFT(B570,2)="ch","ch",LEFT(B570,1)),Grundlage!$A$2:$C$33,3,FALSE))))</f>
        <v/>
      </c>
    </row>
    <row r="571" spans="1:3">
      <c r="A571" s="4">
        <v>566</v>
      </c>
      <c r="B571" s="5"/>
      <c r="C571" s="12" t="str">
        <f>IF(B571="","",IF($C$1="national",(VLOOKUP(IF(LEFT(B571,2)="ch","ch",IF(LEFT(B571,3)="sch","sch",LEFT(B571,1))),Grundlage!$A$2:$C$33,2,FALSE)),(VLOOKUP(IF(LEFT(B571,2)="ch","ch",LEFT(B571,1)),Grundlage!$A$2:$C$33,3,FALSE))))</f>
        <v/>
      </c>
    </row>
    <row r="572" spans="1:3">
      <c r="A572" s="4">
        <v>567</v>
      </c>
      <c r="B572" s="5"/>
      <c r="C572" s="12" t="str">
        <f>IF(B572="","",IF($C$1="national",(VLOOKUP(IF(LEFT(B572,2)="ch","ch",IF(LEFT(B572,3)="sch","sch",LEFT(B572,1))),Grundlage!$A$2:$C$33,2,FALSE)),(VLOOKUP(IF(LEFT(B572,2)="ch","ch",LEFT(B572,1)),Grundlage!$A$2:$C$33,3,FALSE))))</f>
        <v/>
      </c>
    </row>
    <row r="573" spans="1:3">
      <c r="A573" s="4">
        <v>568</v>
      </c>
      <c r="B573" s="5"/>
      <c r="C573" s="12" t="str">
        <f>IF(B573="","",IF($C$1="national",(VLOOKUP(IF(LEFT(B573,2)="ch","ch",IF(LEFT(B573,3)="sch","sch",LEFT(B573,1))),Grundlage!$A$2:$C$33,2,FALSE)),(VLOOKUP(IF(LEFT(B573,2)="ch","ch",LEFT(B573,1)),Grundlage!$A$2:$C$33,3,FALSE))))</f>
        <v/>
      </c>
    </row>
    <row r="574" spans="1:3">
      <c r="A574" s="4">
        <v>569</v>
      </c>
      <c r="B574" s="5"/>
      <c r="C574" s="12" t="str">
        <f>IF(B574="","",IF($C$1="national",(VLOOKUP(IF(LEFT(B574,2)="ch","ch",IF(LEFT(B574,3)="sch","sch",LEFT(B574,1))),Grundlage!$A$2:$C$33,2,FALSE)),(VLOOKUP(IF(LEFT(B574,2)="ch","ch",LEFT(B574,1)),Grundlage!$A$2:$C$33,3,FALSE))))</f>
        <v/>
      </c>
    </row>
    <row r="575" spans="1:3">
      <c r="A575" s="4">
        <v>570</v>
      </c>
      <c r="B575" s="5"/>
      <c r="C575" s="12" t="str">
        <f>IF(B575="","",IF($C$1="national",(VLOOKUP(IF(LEFT(B575,2)="ch","ch",IF(LEFT(B575,3)="sch","sch",LEFT(B575,1))),Grundlage!$A$2:$C$33,2,FALSE)),(VLOOKUP(IF(LEFT(B575,2)="ch","ch",LEFT(B575,1)),Grundlage!$A$2:$C$33,3,FALSE))))</f>
        <v/>
      </c>
    </row>
    <row r="576" spans="1:3">
      <c r="A576" s="4">
        <v>571</v>
      </c>
      <c r="B576" s="5"/>
      <c r="C576" s="12" t="str">
        <f>IF(B576="","",IF($C$1="national",(VLOOKUP(IF(LEFT(B576,2)="ch","ch",IF(LEFT(B576,3)="sch","sch",LEFT(B576,1))),Grundlage!$A$2:$C$33,2,FALSE)),(VLOOKUP(IF(LEFT(B576,2)="ch","ch",LEFT(B576,1)),Grundlage!$A$2:$C$33,3,FALSE))))</f>
        <v/>
      </c>
    </row>
    <row r="577" spans="1:3">
      <c r="A577" s="4">
        <v>572</v>
      </c>
      <c r="B577" s="5"/>
      <c r="C577" s="12" t="str">
        <f>IF(B577="","",IF($C$1="national",(VLOOKUP(IF(LEFT(B577,2)="ch","ch",IF(LEFT(B577,3)="sch","sch",LEFT(B577,1))),Grundlage!$A$2:$C$33,2,FALSE)),(VLOOKUP(IF(LEFT(B577,2)="ch","ch",LEFT(B577,1)),Grundlage!$A$2:$C$33,3,FALSE))))</f>
        <v/>
      </c>
    </row>
    <row r="578" spans="1:3">
      <c r="A578" s="4">
        <v>573</v>
      </c>
      <c r="B578" s="5"/>
      <c r="C578" s="12" t="str">
        <f>IF(B578="","",IF($C$1="national",(VLOOKUP(IF(LEFT(B578,2)="ch","ch",IF(LEFT(B578,3)="sch","sch",LEFT(B578,1))),Grundlage!$A$2:$C$33,2,FALSE)),(VLOOKUP(IF(LEFT(B578,2)="ch","ch",LEFT(B578,1)),Grundlage!$A$2:$C$33,3,FALSE))))</f>
        <v/>
      </c>
    </row>
    <row r="579" spans="1:3">
      <c r="A579" s="4">
        <v>574</v>
      </c>
      <c r="B579" s="5"/>
      <c r="C579" s="12" t="str">
        <f>IF(B579="","",IF($C$1="national",(VLOOKUP(IF(LEFT(B579,2)="ch","ch",IF(LEFT(B579,3)="sch","sch",LEFT(B579,1))),Grundlage!$A$2:$C$33,2,FALSE)),(VLOOKUP(IF(LEFT(B579,2)="ch","ch",LEFT(B579,1)),Grundlage!$A$2:$C$33,3,FALSE))))</f>
        <v/>
      </c>
    </row>
    <row r="580" spans="1:3">
      <c r="A580" s="4">
        <v>575</v>
      </c>
      <c r="B580" s="5"/>
      <c r="C580" s="12" t="str">
        <f>IF(B580="","",IF($C$1="national",(VLOOKUP(IF(LEFT(B580,2)="ch","ch",IF(LEFT(B580,3)="sch","sch",LEFT(B580,1))),Grundlage!$A$2:$C$33,2,FALSE)),(VLOOKUP(IF(LEFT(B580,2)="ch","ch",LEFT(B580,1)),Grundlage!$A$2:$C$33,3,FALSE))))</f>
        <v/>
      </c>
    </row>
    <row r="581" spans="1:3">
      <c r="A581" s="4">
        <v>576</v>
      </c>
      <c r="B581" s="5"/>
      <c r="C581" s="12" t="str">
        <f>IF(B581="","",IF($C$1="national",(VLOOKUP(IF(LEFT(B581,2)="ch","ch",IF(LEFT(B581,3)="sch","sch",LEFT(B581,1))),Grundlage!$A$2:$C$33,2,FALSE)),(VLOOKUP(IF(LEFT(B581,2)="ch","ch",LEFT(B581,1)),Grundlage!$A$2:$C$33,3,FALSE))))</f>
        <v/>
      </c>
    </row>
    <row r="582" spans="1:3">
      <c r="A582" s="4">
        <v>577</v>
      </c>
      <c r="B582" s="5"/>
      <c r="C582" s="12" t="str">
        <f>IF(B582="","",IF($C$1="national",(VLOOKUP(IF(LEFT(B582,2)="ch","ch",IF(LEFT(B582,3)="sch","sch",LEFT(B582,1))),Grundlage!$A$2:$C$33,2,FALSE)),(VLOOKUP(IF(LEFT(B582,2)="ch","ch",LEFT(B582,1)),Grundlage!$A$2:$C$33,3,FALSE))))</f>
        <v/>
      </c>
    </row>
    <row r="583" spans="1:3">
      <c r="A583" s="4">
        <v>578</v>
      </c>
      <c r="B583" s="5"/>
      <c r="C583" s="12" t="str">
        <f>IF(B583="","",IF($C$1="national",(VLOOKUP(IF(LEFT(B583,2)="ch","ch",IF(LEFT(B583,3)="sch","sch",LEFT(B583,1))),Grundlage!$A$2:$C$33,2,FALSE)),(VLOOKUP(IF(LEFT(B583,2)="ch","ch",LEFT(B583,1)),Grundlage!$A$2:$C$33,3,FALSE))))</f>
        <v/>
      </c>
    </row>
    <row r="584" spans="1:3">
      <c r="A584" s="4">
        <v>579</v>
      </c>
      <c r="B584" s="5"/>
      <c r="C584" s="12" t="str">
        <f>IF(B584="","",IF($C$1="national",(VLOOKUP(IF(LEFT(B584,2)="ch","ch",IF(LEFT(B584,3)="sch","sch",LEFT(B584,1))),Grundlage!$A$2:$C$33,2,FALSE)),(VLOOKUP(IF(LEFT(B584,2)="ch","ch",LEFT(B584,1)),Grundlage!$A$2:$C$33,3,FALSE))))</f>
        <v/>
      </c>
    </row>
    <row r="585" spans="1:3">
      <c r="A585" s="4">
        <v>580</v>
      </c>
      <c r="B585" s="5"/>
      <c r="C585" s="12" t="str">
        <f>IF(B585="","",IF($C$1="national",(VLOOKUP(IF(LEFT(B585,2)="ch","ch",IF(LEFT(B585,3)="sch","sch",LEFT(B585,1))),Grundlage!$A$2:$C$33,2,FALSE)),(VLOOKUP(IF(LEFT(B585,2)="ch","ch",LEFT(B585,1)),Grundlage!$A$2:$C$33,3,FALSE))))</f>
        <v/>
      </c>
    </row>
    <row r="586" spans="1:3">
      <c r="A586" s="4">
        <v>581</v>
      </c>
      <c r="B586" s="5"/>
      <c r="C586" s="12" t="str">
        <f>IF(B586="","",IF($C$1="national",(VLOOKUP(IF(LEFT(B586,2)="ch","ch",IF(LEFT(B586,3)="sch","sch",LEFT(B586,1))),Grundlage!$A$2:$C$33,2,FALSE)),(VLOOKUP(IF(LEFT(B586,2)="ch","ch",LEFT(B586,1)),Grundlage!$A$2:$C$33,3,FALSE))))</f>
        <v/>
      </c>
    </row>
    <row r="587" spans="1:3">
      <c r="A587" s="4">
        <v>582</v>
      </c>
      <c r="B587" s="5"/>
      <c r="C587" s="12" t="str">
        <f>IF(B587="","",IF($C$1="national",(VLOOKUP(IF(LEFT(B587,2)="ch","ch",IF(LEFT(B587,3)="sch","sch",LEFT(B587,1))),Grundlage!$A$2:$C$33,2,FALSE)),(VLOOKUP(IF(LEFT(B587,2)="ch","ch",LEFT(B587,1)),Grundlage!$A$2:$C$33,3,FALSE))))</f>
        <v/>
      </c>
    </row>
    <row r="588" spans="1:3">
      <c r="A588" s="4">
        <v>583</v>
      </c>
      <c r="B588" s="5"/>
      <c r="C588" s="12" t="str">
        <f>IF(B588="","",IF($C$1="national",(VLOOKUP(IF(LEFT(B588,2)="ch","ch",IF(LEFT(B588,3)="sch","sch",LEFT(B588,1))),Grundlage!$A$2:$C$33,2,FALSE)),(VLOOKUP(IF(LEFT(B588,2)="ch","ch",LEFT(B588,1)),Grundlage!$A$2:$C$33,3,FALSE))))</f>
        <v/>
      </c>
    </row>
    <row r="589" spans="1:3">
      <c r="A589" s="4">
        <v>584</v>
      </c>
      <c r="B589" s="5"/>
      <c r="C589" s="12" t="str">
        <f>IF(B589="","",IF($C$1="national",(VLOOKUP(IF(LEFT(B589,2)="ch","ch",IF(LEFT(B589,3)="sch","sch",LEFT(B589,1))),Grundlage!$A$2:$C$33,2,FALSE)),(VLOOKUP(IF(LEFT(B589,2)="ch","ch",LEFT(B589,1)),Grundlage!$A$2:$C$33,3,FALSE))))</f>
        <v/>
      </c>
    </row>
    <row r="590" spans="1:3">
      <c r="A590" s="4">
        <v>585</v>
      </c>
      <c r="B590" s="5"/>
      <c r="C590" s="12" t="str">
        <f>IF(B590="","",IF($C$1="national",(VLOOKUP(IF(LEFT(B590,2)="ch","ch",IF(LEFT(B590,3)="sch","sch",LEFT(B590,1))),Grundlage!$A$2:$C$33,2,FALSE)),(VLOOKUP(IF(LEFT(B590,2)="ch","ch",LEFT(B590,1)),Grundlage!$A$2:$C$33,3,FALSE))))</f>
        <v/>
      </c>
    </row>
    <row r="591" spans="1:3">
      <c r="A591" s="4">
        <v>586</v>
      </c>
      <c r="B591" s="5"/>
      <c r="C591" s="12" t="str">
        <f>IF(B591="","",IF($C$1="national",(VLOOKUP(IF(LEFT(B591,2)="ch","ch",IF(LEFT(B591,3)="sch","sch",LEFT(B591,1))),Grundlage!$A$2:$C$33,2,FALSE)),(VLOOKUP(IF(LEFT(B591,2)="ch","ch",LEFT(B591,1)),Grundlage!$A$2:$C$33,3,FALSE))))</f>
        <v/>
      </c>
    </row>
    <row r="592" spans="1:3">
      <c r="A592" s="4">
        <v>587</v>
      </c>
      <c r="B592" s="5"/>
      <c r="C592" s="12" t="str">
        <f>IF(B592="","",IF($C$1="national",(VLOOKUP(IF(LEFT(B592,2)="ch","ch",IF(LEFT(B592,3)="sch","sch",LEFT(B592,1))),Grundlage!$A$2:$C$33,2,FALSE)),(VLOOKUP(IF(LEFT(B592,2)="ch","ch",LEFT(B592,1)),Grundlage!$A$2:$C$33,3,FALSE))))</f>
        <v/>
      </c>
    </row>
    <row r="593" spans="1:3">
      <c r="A593" s="4">
        <v>588</v>
      </c>
      <c r="B593" s="5"/>
      <c r="C593" s="12" t="str">
        <f>IF(B593="","",IF($C$1="national",(VLOOKUP(IF(LEFT(B593,2)="ch","ch",IF(LEFT(B593,3)="sch","sch",LEFT(B593,1))),Grundlage!$A$2:$C$33,2,FALSE)),(VLOOKUP(IF(LEFT(B593,2)="ch","ch",LEFT(B593,1)),Grundlage!$A$2:$C$33,3,FALSE))))</f>
        <v/>
      </c>
    </row>
    <row r="594" spans="1:3">
      <c r="A594" s="4">
        <v>589</v>
      </c>
      <c r="B594" s="5"/>
      <c r="C594" s="12" t="str">
        <f>IF(B594="","",IF($C$1="national",(VLOOKUP(IF(LEFT(B594,2)="ch","ch",IF(LEFT(B594,3)="sch","sch",LEFT(B594,1))),Grundlage!$A$2:$C$33,2,FALSE)),(VLOOKUP(IF(LEFT(B594,2)="ch","ch",LEFT(B594,1)),Grundlage!$A$2:$C$33,3,FALSE))))</f>
        <v/>
      </c>
    </row>
    <row r="595" spans="1:3">
      <c r="A595" s="4">
        <v>590</v>
      </c>
      <c r="B595" s="5"/>
      <c r="C595" s="12" t="str">
        <f>IF(B595="","",IF($C$1="national",(VLOOKUP(IF(LEFT(B595,2)="ch","ch",IF(LEFT(B595,3)="sch","sch",LEFT(B595,1))),Grundlage!$A$2:$C$33,2,FALSE)),(VLOOKUP(IF(LEFT(B595,2)="ch","ch",LEFT(B595,1)),Grundlage!$A$2:$C$33,3,FALSE))))</f>
        <v/>
      </c>
    </row>
    <row r="596" spans="1:3">
      <c r="A596" s="4">
        <v>591</v>
      </c>
      <c r="B596" s="5"/>
      <c r="C596" s="12" t="str">
        <f>IF(B596="","",IF($C$1="national",(VLOOKUP(IF(LEFT(B596,2)="ch","ch",IF(LEFT(B596,3)="sch","sch",LEFT(B596,1))),Grundlage!$A$2:$C$33,2,FALSE)),(VLOOKUP(IF(LEFT(B596,2)="ch","ch",LEFT(B596,1)),Grundlage!$A$2:$C$33,3,FALSE))))</f>
        <v/>
      </c>
    </row>
    <row r="597" spans="1:3">
      <c r="A597" s="4">
        <v>592</v>
      </c>
      <c r="B597" s="5"/>
      <c r="C597" s="12" t="str">
        <f>IF(B597="","",IF($C$1="national",(VLOOKUP(IF(LEFT(B597,2)="ch","ch",IF(LEFT(B597,3)="sch","sch",LEFT(B597,1))),Grundlage!$A$2:$C$33,2,FALSE)),(VLOOKUP(IF(LEFT(B597,2)="ch","ch",LEFT(B597,1)),Grundlage!$A$2:$C$33,3,FALSE))))</f>
        <v/>
      </c>
    </row>
    <row r="598" spans="1:3">
      <c r="A598" s="4">
        <v>593</v>
      </c>
      <c r="B598" s="5"/>
      <c r="C598" s="12" t="str">
        <f>IF(B598="","",IF($C$1="national",(VLOOKUP(IF(LEFT(B598,2)="ch","ch",IF(LEFT(B598,3)="sch","sch",LEFT(B598,1))),Grundlage!$A$2:$C$33,2,FALSE)),(VLOOKUP(IF(LEFT(B598,2)="ch","ch",LEFT(B598,1)),Grundlage!$A$2:$C$33,3,FALSE))))</f>
        <v/>
      </c>
    </row>
    <row r="599" spans="1:3">
      <c r="A599" s="4">
        <v>594</v>
      </c>
      <c r="B599" s="5"/>
      <c r="C599" s="12" t="str">
        <f>IF(B599="","",IF($C$1="national",(VLOOKUP(IF(LEFT(B599,2)="ch","ch",IF(LEFT(B599,3)="sch","sch",LEFT(B599,1))),Grundlage!$A$2:$C$33,2,FALSE)),(VLOOKUP(IF(LEFT(B599,2)="ch","ch",LEFT(B599,1)),Grundlage!$A$2:$C$33,3,FALSE))))</f>
        <v/>
      </c>
    </row>
    <row r="600" spans="1:3">
      <c r="A600" s="4">
        <v>595</v>
      </c>
      <c r="B600" s="5"/>
      <c r="C600" s="12" t="str">
        <f>IF(B600="","",IF($C$1="national",(VLOOKUP(IF(LEFT(B600,2)="ch","ch",IF(LEFT(B600,3)="sch","sch",LEFT(B600,1))),Grundlage!$A$2:$C$33,2,FALSE)),(VLOOKUP(IF(LEFT(B600,2)="ch","ch",LEFT(B600,1)),Grundlage!$A$2:$C$33,3,FALSE))))</f>
        <v/>
      </c>
    </row>
    <row r="601" spans="1:3">
      <c r="A601" s="4">
        <v>596</v>
      </c>
      <c r="B601" s="5"/>
      <c r="C601" s="12" t="str">
        <f>IF(B601="","",IF($C$1="national",(VLOOKUP(IF(LEFT(B601,2)="ch","ch",IF(LEFT(B601,3)="sch","sch",LEFT(B601,1))),Grundlage!$A$2:$C$33,2,FALSE)),(VLOOKUP(IF(LEFT(B601,2)="ch","ch",LEFT(B601,1)),Grundlage!$A$2:$C$33,3,FALSE))))</f>
        <v/>
      </c>
    </row>
    <row r="602" spans="1:3">
      <c r="A602" s="4">
        <v>597</v>
      </c>
      <c r="B602" s="5"/>
      <c r="C602" s="12" t="str">
        <f>IF(B602="","",IF($C$1="national",(VLOOKUP(IF(LEFT(B602,2)="ch","ch",IF(LEFT(B602,3)="sch","sch",LEFT(B602,1))),Grundlage!$A$2:$C$33,2,FALSE)),(VLOOKUP(IF(LEFT(B602,2)="ch","ch",LEFT(B602,1)),Grundlage!$A$2:$C$33,3,FALSE))))</f>
        <v/>
      </c>
    </row>
    <row r="603" spans="1:3">
      <c r="A603" s="4">
        <v>598</v>
      </c>
      <c r="B603" s="5"/>
      <c r="C603" s="12" t="str">
        <f>IF(B603="","",IF($C$1="national",(VLOOKUP(IF(LEFT(B603,2)="ch","ch",IF(LEFT(B603,3)="sch","sch",LEFT(B603,1))),Grundlage!$A$2:$C$33,2,FALSE)),(VLOOKUP(IF(LEFT(B603,2)="ch","ch",LEFT(B603,1)),Grundlage!$A$2:$C$33,3,FALSE))))</f>
        <v/>
      </c>
    </row>
    <row r="604" spans="1:3">
      <c r="A604" s="4">
        <v>599</v>
      </c>
      <c r="B604" s="5"/>
      <c r="C604" s="12" t="str">
        <f>IF(B604="","",IF($C$1="national",(VLOOKUP(IF(LEFT(B604,2)="ch","ch",IF(LEFT(B604,3)="sch","sch",LEFT(B604,1))),Grundlage!$A$2:$C$33,2,FALSE)),(VLOOKUP(IF(LEFT(B604,2)="ch","ch",LEFT(B604,1)),Grundlage!$A$2:$C$33,3,FALSE))))</f>
        <v/>
      </c>
    </row>
    <row r="605" spans="1:3">
      <c r="A605" s="4">
        <v>600</v>
      </c>
      <c r="B605" s="5"/>
      <c r="C605" s="12" t="str">
        <f>IF(B605="","",IF($C$1="national",(VLOOKUP(IF(LEFT(B605,2)="ch","ch",IF(LEFT(B605,3)="sch","sch",LEFT(B605,1))),Grundlage!$A$2:$C$33,2,FALSE)),(VLOOKUP(IF(LEFT(B605,2)="ch","ch",LEFT(B605,1)),Grundlage!$A$2:$C$33,3,FALSE))))</f>
        <v/>
      </c>
    </row>
    <row r="606" spans="1:3">
      <c r="A606" s="4">
        <v>601</v>
      </c>
      <c r="B606" s="5"/>
      <c r="C606" s="12" t="str">
        <f>IF(B606="","",IF($C$1="national",(VLOOKUP(IF(LEFT(B606,2)="ch","ch",IF(LEFT(B606,3)="sch","sch",LEFT(B606,1))),Grundlage!$A$2:$C$33,2,FALSE)),(VLOOKUP(IF(LEFT(B606,2)="ch","ch",LEFT(B606,1)),Grundlage!$A$2:$C$33,3,FALSE))))</f>
        <v/>
      </c>
    </row>
    <row r="607" spans="1:3">
      <c r="A607" s="4">
        <v>602</v>
      </c>
      <c r="B607" s="5"/>
      <c r="C607" s="12" t="str">
        <f>IF(B607="","",IF($C$1="national",(VLOOKUP(IF(LEFT(B607,2)="ch","ch",IF(LEFT(B607,3)="sch","sch",LEFT(B607,1))),Grundlage!$A$2:$C$33,2,FALSE)),(VLOOKUP(IF(LEFT(B607,2)="ch","ch",LEFT(B607,1)),Grundlage!$A$2:$C$33,3,FALSE))))</f>
        <v/>
      </c>
    </row>
    <row r="608" spans="1:3">
      <c r="A608" s="4">
        <v>603</v>
      </c>
      <c r="B608" s="5"/>
      <c r="C608" s="12" t="str">
        <f>IF(B608="","",IF($C$1="national",(VLOOKUP(IF(LEFT(B608,2)="ch","ch",IF(LEFT(B608,3)="sch","sch",LEFT(B608,1))),Grundlage!$A$2:$C$33,2,FALSE)),(VLOOKUP(IF(LEFT(B608,2)="ch","ch",LEFT(B608,1)),Grundlage!$A$2:$C$33,3,FALSE))))</f>
        <v/>
      </c>
    </row>
    <row r="609" spans="1:3">
      <c r="A609" s="4">
        <v>604</v>
      </c>
      <c r="B609" s="5"/>
      <c r="C609" s="12" t="str">
        <f>IF(B609="","",IF($C$1="national",(VLOOKUP(IF(LEFT(B609,2)="ch","ch",IF(LEFT(B609,3)="sch","sch",LEFT(B609,1))),Grundlage!$A$2:$C$33,2,FALSE)),(VLOOKUP(IF(LEFT(B609,2)="ch","ch",LEFT(B609,1)),Grundlage!$A$2:$C$33,3,FALSE))))</f>
        <v/>
      </c>
    </row>
    <row r="610" spans="1:3">
      <c r="A610" s="4">
        <v>605</v>
      </c>
      <c r="B610" s="5"/>
      <c r="C610" s="12" t="str">
        <f>IF(B610="","",IF($C$1="national",(VLOOKUP(IF(LEFT(B610,2)="ch","ch",IF(LEFT(B610,3)="sch","sch",LEFT(B610,1))),Grundlage!$A$2:$C$33,2,FALSE)),(VLOOKUP(IF(LEFT(B610,2)="ch","ch",LEFT(B610,1)),Grundlage!$A$2:$C$33,3,FALSE))))</f>
        <v/>
      </c>
    </row>
    <row r="611" spans="1:3">
      <c r="A611" s="4">
        <v>606</v>
      </c>
      <c r="B611" s="5"/>
      <c r="C611" s="12" t="str">
        <f>IF(B611="","",IF($C$1="national",(VLOOKUP(IF(LEFT(B611,2)="ch","ch",IF(LEFT(B611,3)="sch","sch",LEFT(B611,1))),Grundlage!$A$2:$C$33,2,FALSE)),(VLOOKUP(IF(LEFT(B611,2)="ch","ch",LEFT(B611,1)),Grundlage!$A$2:$C$33,3,FALSE))))</f>
        <v/>
      </c>
    </row>
    <row r="612" spans="1:3">
      <c r="A612" s="4">
        <v>607</v>
      </c>
      <c r="B612" s="5"/>
      <c r="C612" s="12" t="str">
        <f>IF(B612="","",IF($C$1="national",(VLOOKUP(IF(LEFT(B612,2)="ch","ch",IF(LEFT(B612,3)="sch","sch",LEFT(B612,1))),Grundlage!$A$2:$C$33,2,FALSE)),(VLOOKUP(IF(LEFT(B612,2)="ch","ch",LEFT(B612,1)),Grundlage!$A$2:$C$33,3,FALSE))))</f>
        <v/>
      </c>
    </row>
    <row r="613" spans="1:3">
      <c r="A613" s="4">
        <v>608</v>
      </c>
      <c r="B613" s="5"/>
      <c r="C613" s="12" t="str">
        <f>IF(B613="","",IF($C$1="national",(VLOOKUP(IF(LEFT(B613,2)="ch","ch",IF(LEFT(B613,3)="sch","sch",LEFT(B613,1))),Grundlage!$A$2:$C$33,2,FALSE)),(VLOOKUP(IF(LEFT(B613,2)="ch","ch",LEFT(B613,1)),Grundlage!$A$2:$C$33,3,FALSE))))</f>
        <v/>
      </c>
    </row>
    <row r="614" spans="1:3">
      <c r="A614" s="4">
        <v>609</v>
      </c>
      <c r="B614" s="5"/>
      <c r="C614" s="12" t="str">
        <f>IF(B614="","",IF($C$1="national",(VLOOKUP(IF(LEFT(B614,2)="ch","ch",IF(LEFT(B614,3)="sch","sch",LEFT(B614,1))),Grundlage!$A$2:$C$33,2,FALSE)),(VLOOKUP(IF(LEFT(B614,2)="ch","ch",LEFT(B614,1)),Grundlage!$A$2:$C$33,3,FALSE))))</f>
        <v/>
      </c>
    </row>
    <row r="615" spans="1:3">
      <c r="A615" s="4">
        <v>610</v>
      </c>
      <c r="B615" s="5"/>
      <c r="C615" s="12" t="str">
        <f>IF(B615="","",IF($C$1="national",(VLOOKUP(IF(LEFT(B615,2)="ch","ch",IF(LEFT(B615,3)="sch","sch",LEFT(B615,1))),Grundlage!$A$2:$C$33,2,FALSE)),(VLOOKUP(IF(LEFT(B615,2)="ch","ch",LEFT(B615,1)),Grundlage!$A$2:$C$33,3,FALSE))))</f>
        <v/>
      </c>
    </row>
    <row r="616" spans="1:3">
      <c r="A616" s="4">
        <v>611</v>
      </c>
      <c r="B616" s="5"/>
      <c r="C616" s="12" t="str">
        <f>IF(B616="","",IF($C$1="national",(VLOOKUP(IF(LEFT(B616,2)="ch","ch",IF(LEFT(B616,3)="sch","sch",LEFT(B616,1))),Grundlage!$A$2:$C$33,2,FALSE)),(VLOOKUP(IF(LEFT(B616,2)="ch","ch",LEFT(B616,1)),Grundlage!$A$2:$C$33,3,FALSE))))</f>
        <v/>
      </c>
    </row>
    <row r="617" spans="1:3">
      <c r="A617" s="4">
        <v>612</v>
      </c>
      <c r="B617" s="5"/>
      <c r="C617" s="12" t="str">
        <f>IF(B617="","",IF($C$1="national",(VLOOKUP(IF(LEFT(B617,2)="ch","ch",IF(LEFT(B617,3)="sch","sch",LEFT(B617,1))),Grundlage!$A$2:$C$33,2,FALSE)),(VLOOKUP(IF(LEFT(B617,2)="ch","ch",LEFT(B617,1)),Grundlage!$A$2:$C$33,3,FALSE))))</f>
        <v/>
      </c>
    </row>
    <row r="618" spans="1:3">
      <c r="A618" s="4">
        <v>613</v>
      </c>
      <c r="B618" s="5"/>
      <c r="C618" s="12" t="str">
        <f>IF(B618="","",IF($C$1="national",(VLOOKUP(IF(LEFT(B618,2)="ch","ch",IF(LEFT(B618,3)="sch","sch",LEFT(B618,1))),Grundlage!$A$2:$C$33,2,FALSE)),(VLOOKUP(IF(LEFT(B618,2)="ch","ch",LEFT(B618,1)),Grundlage!$A$2:$C$33,3,FALSE))))</f>
        <v/>
      </c>
    </row>
    <row r="619" spans="1:3">
      <c r="A619" s="4">
        <v>614</v>
      </c>
      <c r="B619" s="5"/>
      <c r="C619" s="12" t="str">
        <f>IF(B619="","",IF($C$1="national",(VLOOKUP(IF(LEFT(B619,2)="ch","ch",IF(LEFT(B619,3)="sch","sch",LEFT(B619,1))),Grundlage!$A$2:$C$33,2,FALSE)),(VLOOKUP(IF(LEFT(B619,2)="ch","ch",LEFT(B619,1)),Grundlage!$A$2:$C$33,3,FALSE))))</f>
        <v/>
      </c>
    </row>
    <row r="620" spans="1:3">
      <c r="A620" s="4">
        <v>615</v>
      </c>
      <c r="B620" s="5"/>
      <c r="C620" s="12" t="str">
        <f>IF(B620="","",IF($C$1="national",(VLOOKUP(IF(LEFT(B620,2)="ch","ch",IF(LEFT(B620,3)="sch","sch",LEFT(B620,1))),Grundlage!$A$2:$C$33,2,FALSE)),(VLOOKUP(IF(LEFT(B620,2)="ch","ch",LEFT(B620,1)),Grundlage!$A$2:$C$33,3,FALSE))))</f>
        <v/>
      </c>
    </row>
    <row r="621" spans="1:3">
      <c r="A621" s="4">
        <v>616</v>
      </c>
      <c r="B621" s="5"/>
      <c r="C621" s="12" t="str">
        <f>IF(B621="","",IF($C$1="national",(VLOOKUP(IF(LEFT(B621,2)="ch","ch",IF(LEFT(B621,3)="sch","sch",LEFT(B621,1))),Grundlage!$A$2:$C$33,2,FALSE)),(VLOOKUP(IF(LEFT(B621,2)="ch","ch",LEFT(B621,1)),Grundlage!$A$2:$C$33,3,FALSE))))</f>
        <v/>
      </c>
    </row>
    <row r="622" spans="1:3">
      <c r="A622" s="4">
        <v>617</v>
      </c>
      <c r="B622" s="5"/>
      <c r="C622" s="12" t="str">
        <f>IF(B622="","",IF($C$1="national",(VLOOKUP(IF(LEFT(B622,2)="ch","ch",IF(LEFT(B622,3)="sch","sch",LEFT(B622,1))),Grundlage!$A$2:$C$33,2,FALSE)),(VLOOKUP(IF(LEFT(B622,2)="ch","ch",LEFT(B622,1)),Grundlage!$A$2:$C$33,3,FALSE))))</f>
        <v/>
      </c>
    </row>
    <row r="623" spans="1:3">
      <c r="A623" s="4">
        <v>618</v>
      </c>
      <c r="B623" s="5"/>
      <c r="C623" s="12" t="str">
        <f>IF(B623="","",IF($C$1="national",(VLOOKUP(IF(LEFT(B623,2)="ch","ch",IF(LEFT(B623,3)="sch","sch",LEFT(B623,1))),Grundlage!$A$2:$C$33,2,FALSE)),(VLOOKUP(IF(LEFT(B623,2)="ch","ch",LEFT(B623,1)),Grundlage!$A$2:$C$33,3,FALSE))))</f>
        <v/>
      </c>
    </row>
    <row r="624" spans="1:3">
      <c r="A624" s="4">
        <v>619</v>
      </c>
      <c r="B624" s="5"/>
      <c r="C624" s="12" t="str">
        <f>IF(B624="","",IF($C$1="national",(VLOOKUP(IF(LEFT(B624,2)="ch","ch",IF(LEFT(B624,3)="sch","sch",LEFT(B624,1))),Grundlage!$A$2:$C$33,2,FALSE)),(VLOOKUP(IF(LEFT(B624,2)="ch","ch",LEFT(B624,1)),Grundlage!$A$2:$C$33,3,FALSE))))</f>
        <v/>
      </c>
    </row>
    <row r="625" spans="1:3">
      <c r="A625" s="4">
        <v>620</v>
      </c>
      <c r="B625" s="5"/>
      <c r="C625" s="12" t="str">
        <f>IF(B625="","",IF($C$1="national",(VLOOKUP(IF(LEFT(B625,2)="ch","ch",IF(LEFT(B625,3)="sch","sch",LEFT(B625,1))),Grundlage!$A$2:$C$33,2,FALSE)),(VLOOKUP(IF(LEFT(B625,2)="ch","ch",LEFT(B625,1)),Grundlage!$A$2:$C$33,3,FALSE))))</f>
        <v/>
      </c>
    </row>
    <row r="626" spans="1:3">
      <c r="A626" s="4">
        <v>621</v>
      </c>
      <c r="B626" s="5"/>
      <c r="C626" s="12" t="str">
        <f>IF(B626="","",IF($C$1="national",(VLOOKUP(IF(LEFT(B626,2)="ch","ch",IF(LEFT(B626,3)="sch","sch",LEFT(B626,1))),Grundlage!$A$2:$C$33,2,FALSE)),(VLOOKUP(IF(LEFT(B626,2)="ch","ch",LEFT(B626,1)),Grundlage!$A$2:$C$33,3,FALSE))))</f>
        <v/>
      </c>
    </row>
    <row r="627" spans="1:3">
      <c r="A627" s="4">
        <v>622</v>
      </c>
      <c r="B627" s="5"/>
      <c r="C627" s="12" t="str">
        <f>IF(B627="","",IF($C$1="national",(VLOOKUP(IF(LEFT(B627,2)="ch","ch",IF(LEFT(B627,3)="sch","sch",LEFT(B627,1))),Grundlage!$A$2:$C$33,2,FALSE)),(VLOOKUP(IF(LEFT(B627,2)="ch","ch",LEFT(B627,1)),Grundlage!$A$2:$C$33,3,FALSE))))</f>
        <v/>
      </c>
    </row>
    <row r="628" spans="1:3">
      <c r="A628" s="4">
        <v>623</v>
      </c>
      <c r="B628" s="5"/>
      <c r="C628" s="12" t="str">
        <f>IF(B628="","",IF($C$1="national",(VLOOKUP(IF(LEFT(B628,2)="ch","ch",IF(LEFT(B628,3)="sch","sch",LEFT(B628,1))),Grundlage!$A$2:$C$33,2,FALSE)),(VLOOKUP(IF(LEFT(B628,2)="ch","ch",LEFT(B628,1)),Grundlage!$A$2:$C$33,3,FALSE))))</f>
        <v/>
      </c>
    </row>
    <row r="629" spans="1:3">
      <c r="A629" s="4">
        <v>624</v>
      </c>
      <c r="B629" s="5"/>
      <c r="C629" s="12" t="str">
        <f>IF(B629="","",IF($C$1="national",(VLOOKUP(IF(LEFT(B629,2)="ch","ch",IF(LEFT(B629,3)="sch","sch",LEFT(B629,1))),Grundlage!$A$2:$C$33,2,FALSE)),(VLOOKUP(IF(LEFT(B629,2)="ch","ch",LEFT(B629,1)),Grundlage!$A$2:$C$33,3,FALSE))))</f>
        <v/>
      </c>
    </row>
    <row r="630" spans="1:3">
      <c r="A630" s="4">
        <v>625</v>
      </c>
      <c r="B630" s="5"/>
      <c r="C630" s="12" t="str">
        <f>IF(B630="","",IF($C$1="national",(VLOOKUP(IF(LEFT(B630,2)="ch","ch",IF(LEFT(B630,3)="sch","sch",LEFT(B630,1))),Grundlage!$A$2:$C$33,2,FALSE)),(VLOOKUP(IF(LEFT(B630,2)="ch","ch",LEFT(B630,1)),Grundlage!$A$2:$C$33,3,FALSE))))</f>
        <v/>
      </c>
    </row>
    <row r="631" spans="1:3">
      <c r="A631" s="4">
        <v>626</v>
      </c>
      <c r="B631" s="5"/>
      <c r="C631" s="12" t="str">
        <f>IF(B631="","",IF($C$1="national",(VLOOKUP(IF(LEFT(B631,2)="ch","ch",IF(LEFT(B631,3)="sch","sch",LEFT(B631,1))),Grundlage!$A$2:$C$33,2,FALSE)),(VLOOKUP(IF(LEFT(B631,2)="ch","ch",LEFT(B631,1)),Grundlage!$A$2:$C$33,3,FALSE))))</f>
        <v/>
      </c>
    </row>
    <row r="632" spans="1:3">
      <c r="A632" s="4">
        <v>627</v>
      </c>
      <c r="B632" s="5"/>
      <c r="C632" s="12" t="str">
        <f>IF(B632="","",IF($C$1="national",(VLOOKUP(IF(LEFT(B632,2)="ch","ch",IF(LEFT(B632,3)="sch","sch",LEFT(B632,1))),Grundlage!$A$2:$C$33,2,FALSE)),(VLOOKUP(IF(LEFT(B632,2)="ch","ch",LEFT(B632,1)),Grundlage!$A$2:$C$33,3,FALSE))))</f>
        <v/>
      </c>
    </row>
    <row r="633" spans="1:3">
      <c r="A633" s="4">
        <v>628</v>
      </c>
      <c r="B633" s="5"/>
      <c r="C633" s="12" t="str">
        <f>IF(B633="","",IF($C$1="national",(VLOOKUP(IF(LEFT(B633,2)="ch","ch",IF(LEFT(B633,3)="sch","sch",LEFT(B633,1))),Grundlage!$A$2:$C$33,2,FALSE)),(VLOOKUP(IF(LEFT(B633,2)="ch","ch",LEFT(B633,1)),Grundlage!$A$2:$C$33,3,FALSE))))</f>
        <v/>
      </c>
    </row>
    <row r="634" spans="1:3">
      <c r="A634" s="4">
        <v>629</v>
      </c>
      <c r="B634" s="5"/>
      <c r="C634" s="12" t="str">
        <f>IF(B634="","",IF($C$1="national",(VLOOKUP(IF(LEFT(B634,2)="ch","ch",IF(LEFT(B634,3)="sch","sch",LEFT(B634,1))),Grundlage!$A$2:$C$33,2,FALSE)),(VLOOKUP(IF(LEFT(B634,2)="ch","ch",LEFT(B634,1)),Grundlage!$A$2:$C$33,3,FALSE))))</f>
        <v/>
      </c>
    </row>
    <row r="635" spans="1:3">
      <c r="A635" s="4">
        <v>630</v>
      </c>
      <c r="B635" s="5"/>
      <c r="C635" s="12" t="str">
        <f>IF(B635="","",IF($C$1="national",(VLOOKUP(IF(LEFT(B635,2)="ch","ch",IF(LEFT(B635,3)="sch","sch",LEFT(B635,1))),Grundlage!$A$2:$C$33,2,FALSE)),(VLOOKUP(IF(LEFT(B635,2)="ch","ch",LEFT(B635,1)),Grundlage!$A$2:$C$33,3,FALSE))))</f>
        <v/>
      </c>
    </row>
    <row r="636" spans="1:3">
      <c r="A636" s="4">
        <v>631</v>
      </c>
      <c r="B636" s="5"/>
      <c r="C636" s="12" t="str">
        <f>IF(B636="","",IF($C$1="national",(VLOOKUP(IF(LEFT(B636,2)="ch","ch",IF(LEFT(B636,3)="sch","sch",LEFT(B636,1))),Grundlage!$A$2:$C$33,2,FALSE)),(VLOOKUP(IF(LEFT(B636,2)="ch","ch",LEFT(B636,1)),Grundlage!$A$2:$C$33,3,FALSE))))</f>
        <v/>
      </c>
    </row>
    <row r="637" spans="1:3">
      <c r="A637" s="4">
        <v>632</v>
      </c>
      <c r="B637" s="5"/>
      <c r="C637" s="12" t="str">
        <f>IF(B637="","",IF($C$1="national",(VLOOKUP(IF(LEFT(B637,2)="ch","ch",IF(LEFT(B637,3)="sch","sch",LEFT(B637,1))),Grundlage!$A$2:$C$33,2,FALSE)),(VLOOKUP(IF(LEFT(B637,2)="ch","ch",LEFT(B637,1)),Grundlage!$A$2:$C$33,3,FALSE))))</f>
        <v/>
      </c>
    </row>
    <row r="638" spans="1:3">
      <c r="A638" s="4">
        <v>633</v>
      </c>
      <c r="B638" s="5"/>
      <c r="C638" s="12" t="str">
        <f>IF(B638="","",IF($C$1="national",(VLOOKUP(IF(LEFT(B638,2)="ch","ch",IF(LEFT(B638,3)="sch","sch",LEFT(B638,1))),Grundlage!$A$2:$C$33,2,FALSE)),(VLOOKUP(IF(LEFT(B638,2)="ch","ch",LEFT(B638,1)),Grundlage!$A$2:$C$33,3,FALSE))))</f>
        <v/>
      </c>
    </row>
    <row r="639" spans="1:3">
      <c r="A639" s="4">
        <v>634</v>
      </c>
      <c r="B639" s="5"/>
      <c r="C639" s="12" t="str">
        <f>IF(B639="","",IF($C$1="national",(VLOOKUP(IF(LEFT(B639,2)="ch","ch",IF(LEFT(B639,3)="sch","sch",LEFT(B639,1))),Grundlage!$A$2:$C$33,2,FALSE)),(VLOOKUP(IF(LEFT(B639,2)="ch","ch",LEFT(B639,1)),Grundlage!$A$2:$C$33,3,FALSE))))</f>
        <v/>
      </c>
    </row>
    <row r="640" spans="1:3">
      <c r="A640" s="4">
        <v>635</v>
      </c>
      <c r="B640" s="5"/>
      <c r="C640" s="12" t="str">
        <f>IF(B640="","",IF($C$1="national",(VLOOKUP(IF(LEFT(B640,2)="ch","ch",IF(LEFT(B640,3)="sch","sch",LEFT(B640,1))),Grundlage!$A$2:$C$33,2,FALSE)),(VLOOKUP(IF(LEFT(B640,2)="ch","ch",LEFT(B640,1)),Grundlage!$A$2:$C$33,3,FALSE))))</f>
        <v/>
      </c>
    </row>
    <row r="641" spans="1:3">
      <c r="A641" s="4">
        <v>636</v>
      </c>
      <c r="B641" s="5"/>
      <c r="C641" s="12" t="str">
        <f>IF(B641="","",IF($C$1="national",(VLOOKUP(IF(LEFT(B641,2)="ch","ch",IF(LEFT(B641,3)="sch","sch",LEFT(B641,1))),Grundlage!$A$2:$C$33,2,FALSE)),(VLOOKUP(IF(LEFT(B641,2)="ch","ch",LEFT(B641,1)),Grundlage!$A$2:$C$33,3,FALSE))))</f>
        <v/>
      </c>
    </row>
    <row r="642" spans="1:3">
      <c r="A642" s="4">
        <v>637</v>
      </c>
      <c r="B642" s="5"/>
      <c r="C642" s="12" t="str">
        <f>IF(B642="","",IF($C$1="national",(VLOOKUP(IF(LEFT(B642,2)="ch","ch",IF(LEFT(B642,3)="sch","sch",LEFT(B642,1))),Grundlage!$A$2:$C$33,2,FALSE)),(VLOOKUP(IF(LEFT(B642,2)="ch","ch",LEFT(B642,1)),Grundlage!$A$2:$C$33,3,FALSE))))</f>
        <v/>
      </c>
    </row>
    <row r="643" spans="1:3">
      <c r="A643" s="4">
        <v>638</v>
      </c>
      <c r="B643" s="5"/>
      <c r="C643" s="12" t="str">
        <f>IF(B643="","",IF($C$1="national",(VLOOKUP(IF(LEFT(B643,2)="ch","ch",IF(LEFT(B643,3)="sch","sch",LEFT(B643,1))),Grundlage!$A$2:$C$33,2,FALSE)),(VLOOKUP(IF(LEFT(B643,2)="ch","ch",LEFT(B643,1)),Grundlage!$A$2:$C$33,3,FALSE))))</f>
        <v/>
      </c>
    </row>
    <row r="644" spans="1:3">
      <c r="A644" s="4">
        <v>639</v>
      </c>
      <c r="B644" s="5"/>
      <c r="C644" s="12" t="str">
        <f>IF(B644="","",IF($C$1="national",(VLOOKUP(IF(LEFT(B644,2)="ch","ch",IF(LEFT(B644,3)="sch","sch",LEFT(B644,1))),Grundlage!$A$2:$C$33,2,FALSE)),(VLOOKUP(IF(LEFT(B644,2)="ch","ch",LEFT(B644,1)),Grundlage!$A$2:$C$33,3,FALSE))))</f>
        <v/>
      </c>
    </row>
    <row r="645" spans="1:3">
      <c r="A645" s="4">
        <v>640</v>
      </c>
      <c r="B645" s="5"/>
      <c r="C645" s="12" t="str">
        <f>IF(B645="","",IF($C$1="national",(VLOOKUP(IF(LEFT(B645,2)="ch","ch",IF(LEFT(B645,3)="sch","sch",LEFT(B645,1))),Grundlage!$A$2:$C$33,2,FALSE)),(VLOOKUP(IF(LEFT(B645,2)="ch","ch",LEFT(B645,1)),Grundlage!$A$2:$C$33,3,FALSE))))</f>
        <v/>
      </c>
    </row>
    <row r="646" spans="1:3">
      <c r="A646" s="4">
        <v>641</v>
      </c>
      <c r="B646" s="5"/>
      <c r="C646" s="12" t="str">
        <f>IF(B646="","",IF($C$1="national",(VLOOKUP(IF(LEFT(B646,2)="ch","ch",IF(LEFT(B646,3)="sch","sch",LEFT(B646,1))),Grundlage!$A$2:$C$33,2,FALSE)),(VLOOKUP(IF(LEFT(B646,2)="ch","ch",LEFT(B646,1)),Grundlage!$A$2:$C$33,3,FALSE))))</f>
        <v/>
      </c>
    </row>
    <row r="647" spans="1:3">
      <c r="A647" s="4">
        <v>642</v>
      </c>
      <c r="B647" s="5"/>
      <c r="C647" s="12" t="str">
        <f>IF(B647="","",IF($C$1="national",(VLOOKUP(IF(LEFT(B647,2)="ch","ch",IF(LEFT(B647,3)="sch","sch",LEFT(B647,1))),Grundlage!$A$2:$C$33,2,FALSE)),(VLOOKUP(IF(LEFT(B647,2)="ch","ch",LEFT(B647,1)),Grundlage!$A$2:$C$33,3,FALSE))))</f>
        <v/>
      </c>
    </row>
    <row r="648" spans="1:3">
      <c r="A648" s="4">
        <v>643</v>
      </c>
      <c r="B648" s="5"/>
      <c r="C648" s="12" t="str">
        <f>IF(B648="","",IF($C$1="national",(VLOOKUP(IF(LEFT(B648,2)="ch","ch",IF(LEFT(B648,3)="sch","sch",LEFT(B648,1))),Grundlage!$A$2:$C$33,2,FALSE)),(VLOOKUP(IF(LEFT(B648,2)="ch","ch",LEFT(B648,1)),Grundlage!$A$2:$C$33,3,FALSE))))</f>
        <v/>
      </c>
    </row>
    <row r="649" spans="1:3">
      <c r="A649" s="4">
        <v>644</v>
      </c>
      <c r="B649" s="5"/>
      <c r="C649" s="12" t="str">
        <f>IF(B649="","",IF($C$1="national",(VLOOKUP(IF(LEFT(B649,2)="ch","ch",IF(LEFT(B649,3)="sch","sch",LEFT(B649,1))),Grundlage!$A$2:$C$33,2,FALSE)),(VLOOKUP(IF(LEFT(B649,2)="ch","ch",LEFT(B649,1)),Grundlage!$A$2:$C$33,3,FALSE))))</f>
        <v/>
      </c>
    </row>
    <row r="650" spans="1:3">
      <c r="A650" s="4">
        <v>645</v>
      </c>
      <c r="B650" s="5"/>
      <c r="C650" s="12" t="str">
        <f>IF(B650="","",IF($C$1="national",(VLOOKUP(IF(LEFT(B650,2)="ch","ch",IF(LEFT(B650,3)="sch","sch",LEFT(B650,1))),Grundlage!$A$2:$C$33,2,FALSE)),(VLOOKUP(IF(LEFT(B650,2)="ch","ch",LEFT(B650,1)),Grundlage!$A$2:$C$33,3,FALSE))))</f>
        <v/>
      </c>
    </row>
    <row r="651" spans="1:3">
      <c r="A651" s="4">
        <v>646</v>
      </c>
      <c r="B651" s="5"/>
      <c r="C651" s="12" t="str">
        <f>IF(B651="","",IF($C$1="national",(VLOOKUP(IF(LEFT(B651,2)="ch","ch",IF(LEFT(B651,3)="sch","sch",LEFT(B651,1))),Grundlage!$A$2:$C$33,2,FALSE)),(VLOOKUP(IF(LEFT(B651,2)="ch","ch",LEFT(B651,1)),Grundlage!$A$2:$C$33,3,FALSE))))</f>
        <v/>
      </c>
    </row>
    <row r="652" spans="1:3">
      <c r="A652" s="4">
        <v>647</v>
      </c>
      <c r="B652" s="5"/>
      <c r="C652" s="12" t="str">
        <f>IF(B652="","",IF($C$1="national",(VLOOKUP(IF(LEFT(B652,2)="ch","ch",IF(LEFT(B652,3)="sch","sch",LEFT(B652,1))),Grundlage!$A$2:$C$33,2,FALSE)),(VLOOKUP(IF(LEFT(B652,2)="ch","ch",LEFT(B652,1)),Grundlage!$A$2:$C$33,3,FALSE))))</f>
        <v/>
      </c>
    </row>
    <row r="653" spans="1:3">
      <c r="A653" s="4">
        <v>648</v>
      </c>
      <c r="B653" s="5"/>
      <c r="C653" s="12" t="str">
        <f>IF(B653="","",IF($C$1="national",(VLOOKUP(IF(LEFT(B653,2)="ch","ch",IF(LEFT(B653,3)="sch","sch",LEFT(B653,1))),Grundlage!$A$2:$C$33,2,FALSE)),(VLOOKUP(IF(LEFT(B653,2)="ch","ch",LEFT(B653,1)),Grundlage!$A$2:$C$33,3,FALSE))))</f>
        <v/>
      </c>
    </row>
    <row r="654" spans="1:3">
      <c r="A654" s="4">
        <v>649</v>
      </c>
      <c r="B654" s="5"/>
      <c r="C654" s="12" t="str">
        <f>IF(B654="","",IF($C$1="national",(VLOOKUP(IF(LEFT(B654,2)="ch","ch",IF(LEFT(B654,3)="sch","sch",LEFT(B654,1))),Grundlage!$A$2:$C$33,2,FALSE)),(VLOOKUP(IF(LEFT(B654,2)="ch","ch",LEFT(B654,1)),Grundlage!$A$2:$C$33,3,FALSE))))</f>
        <v/>
      </c>
    </row>
    <row r="655" spans="1:3">
      <c r="A655" s="4">
        <v>650</v>
      </c>
      <c r="B655" s="5"/>
      <c r="C655" s="12" t="str">
        <f>IF(B655="","",IF($C$1="national",(VLOOKUP(IF(LEFT(B655,2)="ch","ch",IF(LEFT(B655,3)="sch","sch",LEFT(B655,1))),Grundlage!$A$2:$C$33,2,FALSE)),(VLOOKUP(IF(LEFT(B655,2)="ch","ch",LEFT(B655,1)),Grundlage!$A$2:$C$33,3,FALSE))))</f>
        <v/>
      </c>
    </row>
    <row r="656" spans="1:3">
      <c r="A656" s="4">
        <v>651</v>
      </c>
      <c r="B656" s="5"/>
      <c r="C656" s="12" t="str">
        <f>IF(B656="","",IF($C$1="national",(VLOOKUP(IF(LEFT(B656,2)="ch","ch",IF(LEFT(B656,3)="sch","sch",LEFT(B656,1))),Grundlage!$A$2:$C$33,2,FALSE)),(VLOOKUP(IF(LEFT(B656,2)="ch","ch",LEFT(B656,1)),Grundlage!$A$2:$C$33,3,FALSE))))</f>
        <v/>
      </c>
    </row>
    <row r="657" spans="1:3">
      <c r="A657" s="4">
        <v>652</v>
      </c>
      <c r="B657" s="5"/>
      <c r="C657" s="12" t="str">
        <f>IF(B657="","",IF($C$1="national",(VLOOKUP(IF(LEFT(B657,2)="ch","ch",IF(LEFT(B657,3)="sch","sch",LEFT(B657,1))),Grundlage!$A$2:$C$33,2,FALSE)),(VLOOKUP(IF(LEFT(B657,2)="ch","ch",LEFT(B657,1)),Grundlage!$A$2:$C$33,3,FALSE))))</f>
        <v/>
      </c>
    </row>
    <row r="658" spans="1:3">
      <c r="A658" s="4">
        <v>653</v>
      </c>
      <c r="B658" s="5"/>
      <c r="C658" s="12" t="str">
        <f>IF(B658="","",IF($C$1="national",(VLOOKUP(IF(LEFT(B658,2)="ch","ch",IF(LEFT(B658,3)="sch","sch",LEFT(B658,1))),Grundlage!$A$2:$C$33,2,FALSE)),(VLOOKUP(IF(LEFT(B658,2)="ch","ch",LEFT(B658,1)),Grundlage!$A$2:$C$33,3,FALSE))))</f>
        <v/>
      </c>
    </row>
    <row r="659" spans="1:3">
      <c r="A659" s="4">
        <v>654</v>
      </c>
      <c r="B659" s="5"/>
      <c r="C659" s="12" t="str">
        <f>IF(B659="","",IF($C$1="national",(VLOOKUP(IF(LEFT(B659,2)="ch","ch",IF(LEFT(B659,3)="sch","sch",LEFT(B659,1))),Grundlage!$A$2:$C$33,2,FALSE)),(VLOOKUP(IF(LEFT(B659,2)="ch","ch",LEFT(B659,1)),Grundlage!$A$2:$C$33,3,FALSE))))</f>
        <v/>
      </c>
    </row>
    <row r="660" spans="1:3">
      <c r="A660" s="4">
        <v>655</v>
      </c>
      <c r="B660" s="5"/>
      <c r="C660" s="12" t="str">
        <f>IF(B660="","",IF($C$1="national",(VLOOKUP(IF(LEFT(B660,2)="ch","ch",IF(LEFT(B660,3)="sch","sch",LEFT(B660,1))),Grundlage!$A$2:$C$33,2,FALSE)),(VLOOKUP(IF(LEFT(B660,2)="ch","ch",LEFT(B660,1)),Grundlage!$A$2:$C$33,3,FALSE))))</f>
        <v/>
      </c>
    </row>
    <row r="661" spans="1:3">
      <c r="A661" s="4">
        <v>656</v>
      </c>
      <c r="B661" s="5"/>
      <c r="C661" s="12" t="str">
        <f>IF(B661="","",IF($C$1="national",(VLOOKUP(IF(LEFT(B661,2)="ch","ch",IF(LEFT(B661,3)="sch","sch",LEFT(B661,1))),Grundlage!$A$2:$C$33,2,FALSE)),(VLOOKUP(IF(LEFT(B661,2)="ch","ch",LEFT(B661,1)),Grundlage!$A$2:$C$33,3,FALSE))))</f>
        <v/>
      </c>
    </row>
    <row r="662" spans="1:3">
      <c r="A662" s="4">
        <v>657</v>
      </c>
      <c r="B662" s="5"/>
      <c r="C662" s="12" t="str">
        <f>IF(B662="","",IF($C$1="national",(VLOOKUP(IF(LEFT(B662,2)="ch","ch",IF(LEFT(B662,3)="sch","sch",LEFT(B662,1))),Grundlage!$A$2:$C$33,2,FALSE)),(VLOOKUP(IF(LEFT(B662,2)="ch","ch",LEFT(B662,1)),Grundlage!$A$2:$C$33,3,FALSE))))</f>
        <v/>
      </c>
    </row>
    <row r="663" spans="1:3">
      <c r="A663" s="4">
        <v>658</v>
      </c>
      <c r="B663" s="5"/>
      <c r="C663" s="12" t="str">
        <f>IF(B663="","",IF($C$1="national",(VLOOKUP(IF(LEFT(B663,2)="ch","ch",IF(LEFT(B663,3)="sch","sch",LEFT(B663,1))),Grundlage!$A$2:$C$33,2,FALSE)),(VLOOKUP(IF(LEFT(B663,2)="ch","ch",LEFT(B663,1)),Grundlage!$A$2:$C$33,3,FALSE))))</f>
        <v/>
      </c>
    </row>
    <row r="664" spans="1:3">
      <c r="A664" s="4">
        <v>659</v>
      </c>
      <c r="B664" s="5"/>
      <c r="C664" s="12" t="str">
        <f>IF(B664="","",IF($C$1="national",(VLOOKUP(IF(LEFT(B664,2)="ch","ch",IF(LEFT(B664,3)="sch","sch",LEFT(B664,1))),Grundlage!$A$2:$C$33,2,FALSE)),(VLOOKUP(IF(LEFT(B664,2)="ch","ch",LEFT(B664,1)),Grundlage!$A$2:$C$33,3,FALSE))))</f>
        <v/>
      </c>
    </row>
    <row r="665" spans="1:3">
      <c r="A665" s="4">
        <v>660</v>
      </c>
      <c r="B665" s="5"/>
      <c r="C665" s="12" t="str">
        <f>IF(B665="","",IF($C$1="national",(VLOOKUP(IF(LEFT(B665,2)="ch","ch",IF(LEFT(B665,3)="sch","sch",LEFT(B665,1))),Grundlage!$A$2:$C$33,2,FALSE)),(VLOOKUP(IF(LEFT(B665,2)="ch","ch",LEFT(B665,1)),Grundlage!$A$2:$C$33,3,FALSE))))</f>
        <v/>
      </c>
    </row>
    <row r="666" spans="1:3">
      <c r="A666" s="4">
        <v>661</v>
      </c>
      <c r="B666" s="5"/>
      <c r="C666" s="12" t="str">
        <f>IF(B666="","",IF($C$1="national",(VLOOKUP(IF(LEFT(B666,2)="ch","ch",IF(LEFT(B666,3)="sch","sch",LEFT(B666,1))),Grundlage!$A$2:$C$33,2,FALSE)),(VLOOKUP(IF(LEFT(B666,2)="ch","ch",LEFT(B666,1)),Grundlage!$A$2:$C$33,3,FALSE))))</f>
        <v/>
      </c>
    </row>
    <row r="667" spans="1:3">
      <c r="A667" s="4">
        <v>662</v>
      </c>
      <c r="B667" s="5"/>
      <c r="C667" s="12" t="str">
        <f>IF(B667="","",IF($C$1="national",(VLOOKUP(IF(LEFT(B667,2)="ch","ch",IF(LEFT(B667,3)="sch","sch",LEFT(B667,1))),Grundlage!$A$2:$C$33,2,FALSE)),(VLOOKUP(IF(LEFT(B667,2)="ch","ch",LEFT(B667,1)),Grundlage!$A$2:$C$33,3,FALSE))))</f>
        <v/>
      </c>
    </row>
    <row r="668" spans="1:3">
      <c r="A668" s="4">
        <v>663</v>
      </c>
      <c r="B668" s="5"/>
      <c r="C668" s="12" t="str">
        <f>IF(B668="","",IF($C$1="national",(VLOOKUP(IF(LEFT(B668,2)="ch","ch",IF(LEFT(B668,3)="sch","sch",LEFT(B668,1))),Grundlage!$A$2:$C$33,2,FALSE)),(VLOOKUP(IF(LEFT(B668,2)="ch","ch",LEFT(B668,1)),Grundlage!$A$2:$C$33,3,FALSE))))</f>
        <v/>
      </c>
    </row>
    <row r="669" spans="1:3">
      <c r="A669" s="4">
        <v>664</v>
      </c>
      <c r="B669" s="5"/>
      <c r="C669" s="12" t="str">
        <f>IF(B669="","",IF($C$1="national",(VLOOKUP(IF(LEFT(B669,2)="ch","ch",IF(LEFT(B669,3)="sch","sch",LEFT(B669,1))),Grundlage!$A$2:$C$33,2,FALSE)),(VLOOKUP(IF(LEFT(B669,2)="ch","ch",LEFT(B669,1)),Grundlage!$A$2:$C$33,3,FALSE))))</f>
        <v/>
      </c>
    </row>
    <row r="670" spans="1:3">
      <c r="A670" s="4">
        <v>665</v>
      </c>
      <c r="B670" s="5"/>
      <c r="C670" s="12" t="str">
        <f>IF(B670="","",IF($C$1="national",(VLOOKUP(IF(LEFT(B670,2)="ch","ch",IF(LEFT(B670,3)="sch","sch",LEFT(B670,1))),Grundlage!$A$2:$C$33,2,FALSE)),(VLOOKUP(IF(LEFT(B670,2)="ch","ch",LEFT(B670,1)),Grundlage!$A$2:$C$33,3,FALSE))))</f>
        <v/>
      </c>
    </row>
    <row r="671" spans="1:3">
      <c r="A671" s="4">
        <v>666</v>
      </c>
      <c r="B671" s="5"/>
      <c r="C671" s="12" t="str">
        <f>IF(B671="","",IF($C$1="national",(VLOOKUP(IF(LEFT(B671,2)="ch","ch",IF(LEFT(B671,3)="sch","sch",LEFT(B671,1))),Grundlage!$A$2:$C$33,2,FALSE)),(VLOOKUP(IF(LEFT(B671,2)="ch","ch",LEFT(B671,1)),Grundlage!$A$2:$C$33,3,FALSE))))</f>
        <v/>
      </c>
    </row>
    <row r="672" spans="1:3">
      <c r="A672" s="4">
        <v>667</v>
      </c>
      <c r="B672" s="5"/>
      <c r="C672" s="12" t="str">
        <f>IF(B672="","",IF($C$1="national",(VLOOKUP(IF(LEFT(B672,2)="ch","ch",IF(LEFT(B672,3)="sch","sch",LEFT(B672,1))),Grundlage!$A$2:$C$33,2,FALSE)),(VLOOKUP(IF(LEFT(B672,2)="ch","ch",LEFT(B672,1)),Grundlage!$A$2:$C$33,3,FALSE))))</f>
        <v/>
      </c>
    </row>
    <row r="673" spans="1:3">
      <c r="A673" s="4">
        <v>668</v>
      </c>
      <c r="B673" s="5"/>
      <c r="C673" s="12" t="str">
        <f>IF(B673="","",IF($C$1="national",(VLOOKUP(IF(LEFT(B673,2)="ch","ch",IF(LEFT(B673,3)="sch","sch",LEFT(B673,1))),Grundlage!$A$2:$C$33,2,FALSE)),(VLOOKUP(IF(LEFT(B673,2)="ch","ch",LEFT(B673,1)),Grundlage!$A$2:$C$33,3,FALSE))))</f>
        <v/>
      </c>
    </row>
    <row r="674" spans="1:3">
      <c r="A674" s="4">
        <v>669</v>
      </c>
      <c r="B674" s="5"/>
      <c r="C674" s="12" t="str">
        <f>IF(B674="","",IF($C$1="national",(VLOOKUP(IF(LEFT(B674,2)="ch","ch",IF(LEFT(B674,3)="sch","sch",LEFT(B674,1))),Grundlage!$A$2:$C$33,2,FALSE)),(VLOOKUP(IF(LEFT(B674,2)="ch","ch",LEFT(B674,1)),Grundlage!$A$2:$C$33,3,FALSE))))</f>
        <v/>
      </c>
    </row>
    <row r="675" spans="1:3">
      <c r="A675" s="4">
        <v>670</v>
      </c>
      <c r="B675" s="5"/>
      <c r="C675" s="12" t="str">
        <f>IF(B675="","",IF($C$1="national",(VLOOKUP(IF(LEFT(B675,2)="ch","ch",IF(LEFT(B675,3)="sch","sch",LEFT(B675,1))),Grundlage!$A$2:$C$33,2,FALSE)),(VLOOKUP(IF(LEFT(B675,2)="ch","ch",LEFT(B675,1)),Grundlage!$A$2:$C$33,3,FALSE))))</f>
        <v/>
      </c>
    </row>
    <row r="676" spans="1:3">
      <c r="A676" s="4">
        <v>671</v>
      </c>
      <c r="B676" s="5"/>
      <c r="C676" s="12" t="str">
        <f>IF(B676="","",IF($C$1="national",(VLOOKUP(IF(LEFT(B676,2)="ch","ch",IF(LEFT(B676,3)="sch","sch",LEFT(B676,1))),Grundlage!$A$2:$C$33,2,FALSE)),(VLOOKUP(IF(LEFT(B676,2)="ch","ch",LEFT(B676,1)),Grundlage!$A$2:$C$33,3,FALSE))))</f>
        <v/>
      </c>
    </row>
    <row r="677" spans="1:3">
      <c r="A677" s="4">
        <v>672</v>
      </c>
      <c r="B677" s="5"/>
      <c r="C677" s="12" t="str">
        <f>IF(B677="","",IF($C$1="national",(VLOOKUP(IF(LEFT(B677,2)="ch","ch",IF(LEFT(B677,3)="sch","sch",LEFT(B677,1))),Grundlage!$A$2:$C$33,2,FALSE)),(VLOOKUP(IF(LEFT(B677,2)="ch","ch",LEFT(B677,1)),Grundlage!$A$2:$C$33,3,FALSE))))</f>
        <v/>
      </c>
    </row>
    <row r="678" spans="1:3">
      <c r="A678" s="4">
        <v>673</v>
      </c>
      <c r="B678" s="5"/>
      <c r="C678" s="12" t="str">
        <f>IF(B678="","",IF($C$1="national",(VLOOKUP(IF(LEFT(B678,2)="ch","ch",IF(LEFT(B678,3)="sch","sch",LEFT(B678,1))),Grundlage!$A$2:$C$33,2,FALSE)),(VLOOKUP(IF(LEFT(B678,2)="ch","ch",LEFT(B678,1)),Grundlage!$A$2:$C$33,3,FALSE))))</f>
        <v/>
      </c>
    </row>
    <row r="679" spans="1:3">
      <c r="A679" s="4">
        <v>674</v>
      </c>
      <c r="B679" s="5"/>
      <c r="C679" s="12" t="str">
        <f>IF(B679="","",IF($C$1="national",(VLOOKUP(IF(LEFT(B679,2)="ch","ch",IF(LEFT(B679,3)="sch","sch",LEFT(B679,1))),Grundlage!$A$2:$C$33,2,FALSE)),(VLOOKUP(IF(LEFT(B679,2)="ch","ch",LEFT(B679,1)),Grundlage!$A$2:$C$33,3,FALSE))))</f>
        <v/>
      </c>
    </row>
    <row r="680" spans="1:3">
      <c r="A680" s="4">
        <v>675</v>
      </c>
      <c r="B680" s="5"/>
      <c r="C680" s="12" t="str">
        <f>IF(B680="","",IF($C$1="national",(VLOOKUP(IF(LEFT(B680,2)="ch","ch",IF(LEFT(B680,3)="sch","sch",LEFT(B680,1))),Grundlage!$A$2:$C$33,2,FALSE)),(VLOOKUP(IF(LEFT(B680,2)="ch","ch",LEFT(B680,1)),Grundlage!$A$2:$C$33,3,FALSE))))</f>
        <v/>
      </c>
    </row>
    <row r="681" spans="1:3">
      <c r="A681" s="4">
        <v>676</v>
      </c>
      <c r="B681" s="5"/>
      <c r="C681" s="12" t="str">
        <f>IF(B681="","",IF($C$1="national",(VLOOKUP(IF(LEFT(B681,2)="ch","ch",IF(LEFT(B681,3)="sch","sch",LEFT(B681,1))),Grundlage!$A$2:$C$33,2,FALSE)),(VLOOKUP(IF(LEFT(B681,2)="ch","ch",LEFT(B681,1)),Grundlage!$A$2:$C$33,3,FALSE))))</f>
        <v/>
      </c>
    </row>
    <row r="682" spans="1:3">
      <c r="A682" s="4">
        <v>677</v>
      </c>
      <c r="B682" s="5"/>
      <c r="C682" s="12" t="str">
        <f>IF(B682="","",IF($C$1="national",(VLOOKUP(IF(LEFT(B682,2)="ch","ch",IF(LEFT(B682,3)="sch","sch",LEFT(B682,1))),Grundlage!$A$2:$C$33,2,FALSE)),(VLOOKUP(IF(LEFT(B682,2)="ch","ch",LEFT(B682,1)),Grundlage!$A$2:$C$33,3,FALSE))))</f>
        <v/>
      </c>
    </row>
    <row r="683" spans="1:3">
      <c r="A683" s="4">
        <v>678</v>
      </c>
      <c r="B683" s="5"/>
      <c r="C683" s="12" t="str">
        <f>IF(B683="","",IF($C$1="national",(VLOOKUP(IF(LEFT(B683,2)="ch","ch",IF(LEFT(B683,3)="sch","sch",LEFT(B683,1))),Grundlage!$A$2:$C$33,2,FALSE)),(VLOOKUP(IF(LEFT(B683,2)="ch","ch",LEFT(B683,1)),Grundlage!$A$2:$C$33,3,FALSE))))</f>
        <v/>
      </c>
    </row>
    <row r="684" spans="1:3">
      <c r="A684" s="4">
        <v>679</v>
      </c>
      <c r="B684" s="5"/>
      <c r="C684" s="12" t="str">
        <f>IF(B684="","",IF($C$1="national",(VLOOKUP(IF(LEFT(B684,2)="ch","ch",IF(LEFT(B684,3)="sch","sch",LEFT(B684,1))),Grundlage!$A$2:$C$33,2,FALSE)),(VLOOKUP(IF(LEFT(B684,2)="ch","ch",LEFT(B684,1)),Grundlage!$A$2:$C$33,3,FALSE))))</f>
        <v/>
      </c>
    </row>
    <row r="685" spans="1:3">
      <c r="A685" s="4">
        <v>680</v>
      </c>
      <c r="B685" s="5"/>
      <c r="C685" s="12" t="str">
        <f>IF(B685="","",IF($C$1="national",(VLOOKUP(IF(LEFT(B685,2)="ch","ch",IF(LEFT(B685,3)="sch","sch",LEFT(B685,1))),Grundlage!$A$2:$C$33,2,FALSE)),(VLOOKUP(IF(LEFT(B685,2)="ch","ch",LEFT(B685,1)),Grundlage!$A$2:$C$33,3,FALSE))))</f>
        <v/>
      </c>
    </row>
    <row r="686" spans="1:3">
      <c r="A686" s="4">
        <v>681</v>
      </c>
      <c r="B686" s="5"/>
      <c r="C686" s="12" t="str">
        <f>IF(B686="","",IF($C$1="national",(VLOOKUP(IF(LEFT(B686,2)="ch","ch",IF(LEFT(B686,3)="sch","sch",LEFT(B686,1))),Grundlage!$A$2:$C$33,2,FALSE)),(VLOOKUP(IF(LEFT(B686,2)="ch","ch",LEFT(B686,1)),Grundlage!$A$2:$C$33,3,FALSE))))</f>
        <v/>
      </c>
    </row>
    <row r="687" spans="1:3">
      <c r="A687" s="4">
        <v>682</v>
      </c>
      <c r="B687" s="5"/>
      <c r="C687" s="12" t="str">
        <f>IF(B687="","",IF($C$1="national",(VLOOKUP(IF(LEFT(B687,2)="ch","ch",IF(LEFT(B687,3)="sch","sch",LEFT(B687,1))),Grundlage!$A$2:$C$33,2,FALSE)),(VLOOKUP(IF(LEFT(B687,2)="ch","ch",LEFT(B687,1)),Grundlage!$A$2:$C$33,3,FALSE))))</f>
        <v/>
      </c>
    </row>
    <row r="688" spans="1:3">
      <c r="A688" s="4">
        <v>683</v>
      </c>
      <c r="B688" s="5"/>
      <c r="C688" s="12" t="str">
        <f>IF(B688="","",IF($C$1="national",(VLOOKUP(IF(LEFT(B688,2)="ch","ch",IF(LEFT(B688,3)="sch","sch",LEFT(B688,1))),Grundlage!$A$2:$C$33,2,FALSE)),(VLOOKUP(IF(LEFT(B688,2)="ch","ch",LEFT(B688,1)),Grundlage!$A$2:$C$33,3,FALSE))))</f>
        <v/>
      </c>
    </row>
    <row r="689" spans="1:3">
      <c r="A689" s="4">
        <v>684</v>
      </c>
      <c r="B689" s="5"/>
      <c r="C689" s="12" t="str">
        <f>IF(B689="","",IF($C$1="national",(VLOOKUP(IF(LEFT(B689,2)="ch","ch",IF(LEFT(B689,3)="sch","sch",LEFT(B689,1))),Grundlage!$A$2:$C$33,2,FALSE)),(VLOOKUP(IF(LEFT(B689,2)="ch","ch",LEFT(B689,1)),Grundlage!$A$2:$C$33,3,FALSE))))</f>
        <v/>
      </c>
    </row>
    <row r="690" spans="1:3">
      <c r="A690" s="4">
        <v>685</v>
      </c>
      <c r="B690" s="5"/>
      <c r="C690" s="12" t="str">
        <f>IF(B690="","",IF($C$1="national",(VLOOKUP(IF(LEFT(B690,2)="ch","ch",IF(LEFT(B690,3)="sch","sch",LEFT(B690,1))),Grundlage!$A$2:$C$33,2,FALSE)),(VLOOKUP(IF(LEFT(B690,2)="ch","ch",LEFT(B690,1)),Grundlage!$A$2:$C$33,3,FALSE))))</f>
        <v/>
      </c>
    </row>
    <row r="691" spans="1:3">
      <c r="A691" s="4">
        <v>686</v>
      </c>
      <c r="B691" s="5"/>
      <c r="C691" s="12" t="str">
        <f>IF(B691="","",IF($C$1="national",(VLOOKUP(IF(LEFT(B691,2)="ch","ch",IF(LEFT(B691,3)="sch","sch",LEFT(B691,1))),Grundlage!$A$2:$C$33,2,FALSE)),(VLOOKUP(IF(LEFT(B691,2)="ch","ch",LEFT(B691,1)),Grundlage!$A$2:$C$33,3,FALSE))))</f>
        <v/>
      </c>
    </row>
    <row r="692" spans="1:3">
      <c r="A692" s="4">
        <v>687</v>
      </c>
      <c r="B692" s="5"/>
      <c r="C692" s="12" t="str">
        <f>IF(B692="","",IF($C$1="national",(VLOOKUP(IF(LEFT(B692,2)="ch","ch",IF(LEFT(B692,3)="sch","sch",LEFT(B692,1))),Grundlage!$A$2:$C$33,2,FALSE)),(VLOOKUP(IF(LEFT(B692,2)="ch","ch",LEFT(B692,1)),Grundlage!$A$2:$C$33,3,FALSE))))</f>
        <v/>
      </c>
    </row>
    <row r="693" spans="1:3">
      <c r="A693" s="4">
        <v>688</v>
      </c>
      <c r="B693" s="5"/>
      <c r="C693" s="12" t="str">
        <f>IF(B693="","",IF($C$1="national",(VLOOKUP(IF(LEFT(B693,2)="ch","ch",IF(LEFT(B693,3)="sch","sch",LEFT(B693,1))),Grundlage!$A$2:$C$33,2,FALSE)),(VLOOKUP(IF(LEFT(B693,2)="ch","ch",LEFT(B693,1)),Grundlage!$A$2:$C$33,3,FALSE))))</f>
        <v/>
      </c>
    </row>
    <row r="694" spans="1:3">
      <c r="A694" s="4">
        <v>689</v>
      </c>
      <c r="B694" s="5"/>
      <c r="C694" s="12" t="str">
        <f>IF(B694="","",IF($C$1="national",(VLOOKUP(IF(LEFT(B694,2)="ch","ch",IF(LEFT(B694,3)="sch","sch",LEFT(B694,1))),Grundlage!$A$2:$C$33,2,FALSE)),(VLOOKUP(IF(LEFT(B694,2)="ch","ch",LEFT(B694,1)),Grundlage!$A$2:$C$33,3,FALSE))))</f>
        <v/>
      </c>
    </row>
    <row r="695" spans="1:3">
      <c r="A695" s="4">
        <v>690</v>
      </c>
      <c r="B695" s="5"/>
      <c r="C695" s="12" t="str">
        <f>IF(B695="","",IF($C$1="national",(VLOOKUP(IF(LEFT(B695,2)="ch","ch",IF(LEFT(B695,3)="sch","sch",LEFT(B695,1))),Grundlage!$A$2:$C$33,2,FALSE)),(VLOOKUP(IF(LEFT(B695,2)="ch","ch",LEFT(B695,1)),Grundlage!$A$2:$C$33,3,FALSE))))</f>
        <v/>
      </c>
    </row>
    <row r="696" spans="1:3">
      <c r="A696" s="4">
        <v>691</v>
      </c>
      <c r="B696" s="5"/>
      <c r="C696" s="12" t="str">
        <f>IF(B696="","",IF($C$1="national",(VLOOKUP(IF(LEFT(B696,2)="ch","ch",IF(LEFT(B696,3)="sch","sch",LEFT(B696,1))),Grundlage!$A$2:$C$33,2,FALSE)),(VLOOKUP(IF(LEFT(B696,2)="ch","ch",LEFT(B696,1)),Grundlage!$A$2:$C$33,3,FALSE))))</f>
        <v/>
      </c>
    </row>
    <row r="697" spans="1:3">
      <c r="A697" s="4">
        <v>692</v>
      </c>
      <c r="B697" s="5"/>
      <c r="C697" s="12" t="str">
        <f>IF(B697="","",IF($C$1="national",(VLOOKUP(IF(LEFT(B697,2)="ch","ch",IF(LEFT(B697,3)="sch","sch",LEFT(B697,1))),Grundlage!$A$2:$C$33,2,FALSE)),(VLOOKUP(IF(LEFT(B697,2)="ch","ch",LEFT(B697,1)),Grundlage!$A$2:$C$33,3,FALSE))))</f>
        <v/>
      </c>
    </row>
    <row r="698" spans="1:3">
      <c r="A698" s="4">
        <v>693</v>
      </c>
      <c r="B698" s="5"/>
      <c r="C698" s="12" t="str">
        <f>IF(B698="","",IF($C$1="national",(VLOOKUP(IF(LEFT(B698,2)="ch","ch",IF(LEFT(B698,3)="sch","sch",LEFT(B698,1))),Grundlage!$A$2:$C$33,2,FALSE)),(VLOOKUP(IF(LEFT(B698,2)="ch","ch",LEFT(B698,1)),Grundlage!$A$2:$C$33,3,FALSE))))</f>
        <v/>
      </c>
    </row>
    <row r="699" spans="1:3">
      <c r="A699" s="4">
        <v>694</v>
      </c>
      <c r="B699" s="5"/>
      <c r="C699" s="12" t="str">
        <f>IF(B699="","",IF($C$1="national",(VLOOKUP(IF(LEFT(B699,2)="ch","ch",IF(LEFT(B699,3)="sch","sch",LEFT(B699,1))),Grundlage!$A$2:$C$33,2,FALSE)),(VLOOKUP(IF(LEFT(B699,2)="ch","ch",LEFT(B699,1)),Grundlage!$A$2:$C$33,3,FALSE))))</f>
        <v/>
      </c>
    </row>
    <row r="700" spans="1:3">
      <c r="A700" s="4">
        <v>695</v>
      </c>
      <c r="B700" s="5"/>
      <c r="C700" s="12" t="str">
        <f>IF(B700="","",IF($C$1="national",(VLOOKUP(IF(LEFT(B700,2)="ch","ch",IF(LEFT(B700,3)="sch","sch",LEFT(B700,1))),Grundlage!$A$2:$C$33,2,FALSE)),(VLOOKUP(IF(LEFT(B700,2)="ch","ch",LEFT(B700,1)),Grundlage!$A$2:$C$33,3,FALSE))))</f>
        <v/>
      </c>
    </row>
    <row r="701" spans="1:3">
      <c r="A701" s="4">
        <v>696</v>
      </c>
      <c r="B701" s="5"/>
      <c r="C701" s="12" t="str">
        <f>IF(B701="","",IF($C$1="national",(VLOOKUP(IF(LEFT(B701,2)="ch","ch",IF(LEFT(B701,3)="sch","sch",LEFT(B701,1))),Grundlage!$A$2:$C$33,2,FALSE)),(VLOOKUP(IF(LEFT(B701,2)="ch","ch",LEFT(B701,1)),Grundlage!$A$2:$C$33,3,FALSE))))</f>
        <v/>
      </c>
    </row>
    <row r="702" spans="1:3">
      <c r="A702" s="4">
        <v>697</v>
      </c>
      <c r="B702" s="5"/>
      <c r="C702" s="12" t="str">
        <f>IF(B702="","",IF($C$1="national",(VLOOKUP(IF(LEFT(B702,2)="ch","ch",IF(LEFT(B702,3)="sch","sch",LEFT(B702,1))),Grundlage!$A$2:$C$33,2,FALSE)),(VLOOKUP(IF(LEFT(B702,2)="ch","ch",LEFT(B702,1)),Grundlage!$A$2:$C$33,3,FALSE))))</f>
        <v/>
      </c>
    </row>
    <row r="703" spans="1:3">
      <c r="A703" s="4">
        <v>698</v>
      </c>
      <c r="B703" s="5"/>
      <c r="C703" s="12" t="str">
        <f>IF(B703="","",IF($C$1="national",(VLOOKUP(IF(LEFT(B703,2)="ch","ch",IF(LEFT(B703,3)="sch","sch",LEFT(B703,1))),Grundlage!$A$2:$C$33,2,FALSE)),(VLOOKUP(IF(LEFT(B703,2)="ch","ch",LEFT(B703,1)),Grundlage!$A$2:$C$33,3,FALSE))))</f>
        <v/>
      </c>
    </row>
    <row r="704" spans="1:3">
      <c r="A704" s="4">
        <v>699</v>
      </c>
      <c r="B704" s="5"/>
      <c r="C704" s="12" t="str">
        <f>IF(B704="","",IF($C$1="national",(VLOOKUP(IF(LEFT(B704,2)="ch","ch",IF(LEFT(B704,3)="sch","sch",LEFT(B704,1))),Grundlage!$A$2:$C$33,2,FALSE)),(VLOOKUP(IF(LEFT(B704,2)="ch","ch",LEFT(B704,1)),Grundlage!$A$2:$C$33,3,FALSE))))</f>
        <v/>
      </c>
    </row>
    <row r="705" spans="1:3">
      <c r="A705" s="4">
        <v>700</v>
      </c>
      <c r="B705" s="5"/>
      <c r="C705" s="12" t="str">
        <f>IF(B705="","",IF($C$1="national",(VLOOKUP(IF(LEFT(B705,2)="ch","ch",IF(LEFT(B705,3)="sch","sch",LEFT(B705,1))),Grundlage!$A$2:$C$33,2,FALSE)),(VLOOKUP(IF(LEFT(B705,2)="ch","ch",LEFT(B705,1)),Grundlage!$A$2:$C$33,3,FALSE))))</f>
        <v/>
      </c>
    </row>
    <row r="706" spans="1:3">
      <c r="A706" s="4">
        <v>701</v>
      </c>
      <c r="B706" s="5"/>
      <c r="C706" s="12" t="str">
        <f>IF(B706="","",IF($C$1="national",(VLOOKUP(IF(LEFT(B706,2)="ch","ch",IF(LEFT(B706,3)="sch","sch",LEFT(B706,1))),Grundlage!$A$2:$C$33,2,FALSE)),(VLOOKUP(IF(LEFT(B706,2)="ch","ch",LEFT(B706,1)),Grundlage!$A$2:$C$33,3,FALSE))))</f>
        <v/>
      </c>
    </row>
    <row r="707" spans="1:3">
      <c r="A707" s="4">
        <v>702</v>
      </c>
      <c r="B707" s="5"/>
      <c r="C707" s="12" t="str">
        <f>IF(B707="","",IF($C$1="national",(VLOOKUP(IF(LEFT(B707,2)="ch","ch",IF(LEFT(B707,3)="sch","sch",LEFT(B707,1))),Grundlage!$A$2:$C$33,2,FALSE)),(VLOOKUP(IF(LEFT(B707,2)="ch","ch",LEFT(B707,1)),Grundlage!$A$2:$C$33,3,FALSE))))</f>
        <v/>
      </c>
    </row>
    <row r="708" spans="1:3">
      <c r="A708" s="4">
        <v>703</v>
      </c>
      <c r="B708" s="5"/>
      <c r="C708" s="12" t="str">
        <f>IF(B708="","",IF($C$1="national",(VLOOKUP(IF(LEFT(B708,2)="ch","ch",IF(LEFT(B708,3)="sch","sch",LEFT(B708,1))),Grundlage!$A$2:$C$33,2,FALSE)),(VLOOKUP(IF(LEFT(B708,2)="ch","ch",LEFT(B708,1)),Grundlage!$A$2:$C$33,3,FALSE))))</f>
        <v/>
      </c>
    </row>
    <row r="709" spans="1:3">
      <c r="A709" s="4">
        <v>704</v>
      </c>
      <c r="B709" s="5"/>
      <c r="C709" s="12" t="str">
        <f>IF(B709="","",IF($C$1="national",(VLOOKUP(IF(LEFT(B709,2)="ch","ch",IF(LEFT(B709,3)="sch","sch",LEFT(B709,1))),Grundlage!$A$2:$C$33,2,FALSE)),(VLOOKUP(IF(LEFT(B709,2)="ch","ch",LEFT(B709,1)),Grundlage!$A$2:$C$33,3,FALSE))))</f>
        <v/>
      </c>
    </row>
    <row r="710" spans="1:3">
      <c r="A710" s="4">
        <v>705</v>
      </c>
      <c r="B710" s="5"/>
      <c r="C710" s="12" t="str">
        <f>IF(B710="","",IF($C$1="national",(VLOOKUP(IF(LEFT(B710,2)="ch","ch",IF(LEFT(B710,3)="sch","sch",LEFT(B710,1))),Grundlage!$A$2:$C$33,2,FALSE)),(VLOOKUP(IF(LEFT(B710,2)="ch","ch",LEFT(B710,1)),Grundlage!$A$2:$C$33,3,FALSE))))</f>
        <v/>
      </c>
    </row>
    <row r="711" spans="1:3">
      <c r="A711" s="4">
        <v>706</v>
      </c>
      <c r="B711" s="5"/>
      <c r="C711" s="12" t="str">
        <f>IF(B711="","",IF($C$1="national",(VLOOKUP(IF(LEFT(B711,2)="ch","ch",IF(LEFT(B711,3)="sch","sch",LEFT(B711,1))),Grundlage!$A$2:$C$33,2,FALSE)),(VLOOKUP(IF(LEFT(B711,2)="ch","ch",LEFT(B711,1)),Grundlage!$A$2:$C$33,3,FALSE))))</f>
        <v/>
      </c>
    </row>
    <row r="712" spans="1:3">
      <c r="A712" s="4">
        <v>707</v>
      </c>
      <c r="B712" s="5"/>
      <c r="C712" s="12" t="str">
        <f>IF(B712="","",IF($C$1="national",(VLOOKUP(IF(LEFT(B712,2)="ch","ch",IF(LEFT(B712,3)="sch","sch",LEFT(B712,1))),Grundlage!$A$2:$C$33,2,FALSE)),(VLOOKUP(IF(LEFT(B712,2)="ch","ch",LEFT(B712,1)),Grundlage!$A$2:$C$33,3,FALSE))))</f>
        <v/>
      </c>
    </row>
    <row r="713" spans="1:3">
      <c r="A713" s="4">
        <v>708</v>
      </c>
      <c r="B713" s="5"/>
      <c r="C713" s="12" t="str">
        <f>IF(B713="","",IF($C$1="national",(VLOOKUP(IF(LEFT(B713,2)="ch","ch",IF(LEFT(B713,3)="sch","sch",LEFT(B713,1))),Grundlage!$A$2:$C$33,2,FALSE)),(VLOOKUP(IF(LEFT(B713,2)="ch","ch",LEFT(B713,1)),Grundlage!$A$2:$C$33,3,FALSE))))</f>
        <v/>
      </c>
    </row>
    <row r="714" spans="1:3">
      <c r="A714" s="4">
        <v>709</v>
      </c>
      <c r="B714" s="5"/>
      <c r="C714" s="12" t="str">
        <f>IF(B714="","",IF($C$1="national",(VLOOKUP(IF(LEFT(B714,2)="ch","ch",IF(LEFT(B714,3)="sch","sch",LEFT(B714,1))),Grundlage!$A$2:$C$33,2,FALSE)),(VLOOKUP(IF(LEFT(B714,2)="ch","ch",LEFT(B714,1)),Grundlage!$A$2:$C$33,3,FALSE))))</f>
        <v/>
      </c>
    </row>
    <row r="715" spans="1:3">
      <c r="A715" s="4">
        <v>710</v>
      </c>
      <c r="B715" s="5"/>
      <c r="C715" s="12" t="str">
        <f>IF(B715="","",IF($C$1="national",(VLOOKUP(IF(LEFT(B715,2)="ch","ch",IF(LEFT(B715,3)="sch","sch",LEFT(B715,1))),Grundlage!$A$2:$C$33,2,FALSE)),(VLOOKUP(IF(LEFT(B715,2)="ch","ch",LEFT(B715,1)),Grundlage!$A$2:$C$33,3,FALSE))))</f>
        <v/>
      </c>
    </row>
    <row r="716" spans="1:3">
      <c r="A716" s="4">
        <v>711</v>
      </c>
      <c r="B716" s="5"/>
      <c r="C716" s="12" t="str">
        <f>IF(B716="","",IF($C$1="national",(VLOOKUP(IF(LEFT(B716,2)="ch","ch",IF(LEFT(B716,3)="sch","sch",LEFT(B716,1))),Grundlage!$A$2:$C$33,2,FALSE)),(VLOOKUP(IF(LEFT(B716,2)="ch","ch",LEFT(B716,1)),Grundlage!$A$2:$C$33,3,FALSE))))</f>
        <v/>
      </c>
    </row>
    <row r="717" spans="1:3">
      <c r="A717" s="4">
        <v>712</v>
      </c>
      <c r="B717" s="5"/>
      <c r="C717" s="12" t="str">
        <f>IF(B717="","",IF($C$1="national",(VLOOKUP(IF(LEFT(B717,2)="ch","ch",IF(LEFT(B717,3)="sch","sch",LEFT(B717,1))),Grundlage!$A$2:$C$33,2,FALSE)),(VLOOKUP(IF(LEFT(B717,2)="ch","ch",LEFT(B717,1)),Grundlage!$A$2:$C$33,3,FALSE))))</f>
        <v/>
      </c>
    </row>
    <row r="718" spans="1:3">
      <c r="A718" s="4">
        <v>713</v>
      </c>
      <c r="B718" s="5"/>
      <c r="C718" s="12" t="str">
        <f>IF(B718="","",IF($C$1="national",(VLOOKUP(IF(LEFT(B718,2)="ch","ch",IF(LEFT(B718,3)="sch","sch",LEFT(B718,1))),Grundlage!$A$2:$C$33,2,FALSE)),(VLOOKUP(IF(LEFT(B718,2)="ch","ch",LEFT(B718,1)),Grundlage!$A$2:$C$33,3,FALSE))))</f>
        <v/>
      </c>
    </row>
    <row r="719" spans="1:3">
      <c r="A719" s="4">
        <v>714</v>
      </c>
      <c r="B719" s="5"/>
      <c r="C719" s="12" t="str">
        <f>IF(B719="","",IF($C$1="national",(VLOOKUP(IF(LEFT(B719,2)="ch","ch",IF(LEFT(B719,3)="sch","sch",LEFT(B719,1))),Grundlage!$A$2:$C$33,2,FALSE)),(VLOOKUP(IF(LEFT(B719,2)="ch","ch",LEFT(B719,1)),Grundlage!$A$2:$C$33,3,FALSE))))</f>
        <v/>
      </c>
    </row>
    <row r="720" spans="1:3">
      <c r="A720" s="4">
        <v>715</v>
      </c>
      <c r="B720" s="5"/>
      <c r="C720" s="12" t="str">
        <f>IF(B720="","",IF($C$1="national",(VLOOKUP(IF(LEFT(B720,2)="ch","ch",IF(LEFT(B720,3)="sch","sch",LEFT(B720,1))),Grundlage!$A$2:$C$33,2,FALSE)),(VLOOKUP(IF(LEFT(B720,2)="ch","ch",LEFT(B720,1)),Grundlage!$A$2:$C$33,3,FALSE))))</f>
        <v/>
      </c>
    </row>
    <row r="721" spans="1:3">
      <c r="A721" s="4">
        <v>716</v>
      </c>
      <c r="B721" s="5"/>
      <c r="C721" s="12" t="str">
        <f>IF(B721="","",IF($C$1="national",(VLOOKUP(IF(LEFT(B721,2)="ch","ch",IF(LEFT(B721,3)="sch","sch",LEFT(B721,1))),Grundlage!$A$2:$C$33,2,FALSE)),(VLOOKUP(IF(LEFT(B721,2)="ch","ch",LEFT(B721,1)),Grundlage!$A$2:$C$33,3,FALSE))))</f>
        <v/>
      </c>
    </row>
    <row r="722" spans="1:3">
      <c r="A722" s="4">
        <v>717</v>
      </c>
      <c r="B722" s="5"/>
      <c r="C722" s="12" t="str">
        <f>IF(B722="","",IF($C$1="national",(VLOOKUP(IF(LEFT(B722,2)="ch","ch",IF(LEFT(B722,3)="sch","sch",LEFT(B722,1))),Grundlage!$A$2:$C$33,2,FALSE)),(VLOOKUP(IF(LEFT(B722,2)="ch","ch",LEFT(B722,1)),Grundlage!$A$2:$C$33,3,FALSE))))</f>
        <v/>
      </c>
    </row>
    <row r="723" spans="1:3">
      <c r="A723" s="4">
        <v>718</v>
      </c>
      <c r="B723" s="5"/>
      <c r="C723" s="12" t="str">
        <f>IF(B723="","",IF($C$1="national",(VLOOKUP(IF(LEFT(B723,2)="ch","ch",IF(LEFT(B723,3)="sch","sch",LEFT(B723,1))),Grundlage!$A$2:$C$33,2,FALSE)),(VLOOKUP(IF(LEFT(B723,2)="ch","ch",LEFT(B723,1)),Grundlage!$A$2:$C$33,3,FALSE))))</f>
        <v/>
      </c>
    </row>
    <row r="724" spans="1:3">
      <c r="A724" s="4">
        <v>719</v>
      </c>
      <c r="B724" s="5"/>
      <c r="C724" s="12" t="str">
        <f>IF(B724="","",IF($C$1="national",(VLOOKUP(IF(LEFT(B724,2)="ch","ch",IF(LEFT(B724,3)="sch","sch",LEFT(B724,1))),Grundlage!$A$2:$C$33,2,FALSE)),(VLOOKUP(IF(LEFT(B724,2)="ch","ch",LEFT(B724,1)),Grundlage!$A$2:$C$33,3,FALSE))))</f>
        <v/>
      </c>
    </row>
    <row r="725" spans="1:3">
      <c r="A725" s="4">
        <v>720</v>
      </c>
      <c r="B725" s="5"/>
      <c r="C725" s="12" t="str">
        <f>IF(B725="","",IF($C$1="national",(VLOOKUP(IF(LEFT(B725,2)="ch","ch",IF(LEFT(B725,3)="sch","sch",LEFT(B725,1))),Grundlage!$A$2:$C$33,2,FALSE)),(VLOOKUP(IF(LEFT(B725,2)="ch","ch",LEFT(B725,1)),Grundlage!$A$2:$C$33,3,FALSE))))</f>
        <v/>
      </c>
    </row>
    <row r="726" spans="1:3">
      <c r="A726" s="4">
        <v>721</v>
      </c>
      <c r="B726" s="5"/>
      <c r="C726" s="12" t="str">
        <f>IF(B726="","",IF($C$1="national",(VLOOKUP(IF(LEFT(B726,2)="ch","ch",IF(LEFT(B726,3)="sch","sch",LEFT(B726,1))),Grundlage!$A$2:$C$33,2,FALSE)),(VLOOKUP(IF(LEFT(B726,2)="ch","ch",LEFT(B726,1)),Grundlage!$A$2:$C$33,3,FALSE))))</f>
        <v/>
      </c>
    </row>
    <row r="727" spans="1:3">
      <c r="A727" s="4">
        <v>722</v>
      </c>
      <c r="B727" s="5"/>
      <c r="C727" s="12" t="str">
        <f>IF(B727="","",IF($C$1="national",(VLOOKUP(IF(LEFT(B727,2)="ch","ch",IF(LEFT(B727,3)="sch","sch",LEFT(B727,1))),Grundlage!$A$2:$C$33,2,FALSE)),(VLOOKUP(IF(LEFT(B727,2)="ch","ch",LEFT(B727,1)),Grundlage!$A$2:$C$33,3,FALSE))))</f>
        <v/>
      </c>
    </row>
    <row r="728" spans="1:3">
      <c r="A728" s="4">
        <v>723</v>
      </c>
      <c r="B728" s="5"/>
      <c r="C728" s="12" t="str">
        <f>IF(B728="","",IF($C$1="national",(VLOOKUP(IF(LEFT(B728,2)="ch","ch",IF(LEFT(B728,3)="sch","sch",LEFT(B728,1))),Grundlage!$A$2:$C$33,2,FALSE)),(VLOOKUP(IF(LEFT(B728,2)="ch","ch",LEFT(B728,1)),Grundlage!$A$2:$C$33,3,FALSE))))</f>
        <v/>
      </c>
    </row>
    <row r="729" spans="1:3">
      <c r="A729" s="4">
        <v>724</v>
      </c>
      <c r="B729" s="5"/>
      <c r="C729" s="12" t="str">
        <f>IF(B729="","",IF($C$1="national",(VLOOKUP(IF(LEFT(B729,2)="ch","ch",IF(LEFT(B729,3)="sch","sch",LEFT(B729,1))),Grundlage!$A$2:$C$33,2,FALSE)),(VLOOKUP(IF(LEFT(B729,2)="ch","ch",LEFT(B729,1)),Grundlage!$A$2:$C$33,3,FALSE))))</f>
        <v/>
      </c>
    </row>
    <row r="730" spans="1:3">
      <c r="A730" s="4">
        <v>725</v>
      </c>
      <c r="B730" s="5"/>
      <c r="C730" s="12" t="str">
        <f>IF(B730="","",IF($C$1="national",(VLOOKUP(IF(LEFT(B730,2)="ch","ch",IF(LEFT(B730,3)="sch","sch",LEFT(B730,1))),Grundlage!$A$2:$C$33,2,FALSE)),(VLOOKUP(IF(LEFT(B730,2)="ch","ch",LEFT(B730,1)),Grundlage!$A$2:$C$33,3,FALSE))))</f>
        <v/>
      </c>
    </row>
    <row r="731" spans="1:3">
      <c r="A731" s="4">
        <v>726</v>
      </c>
      <c r="B731" s="5"/>
      <c r="C731" s="12" t="str">
        <f>IF(B731="","",IF($C$1="national",(VLOOKUP(IF(LEFT(B731,2)="ch","ch",IF(LEFT(B731,3)="sch","sch",LEFT(B731,1))),Grundlage!$A$2:$C$33,2,FALSE)),(VLOOKUP(IF(LEFT(B731,2)="ch","ch",LEFT(B731,1)),Grundlage!$A$2:$C$33,3,FALSE))))</f>
        <v/>
      </c>
    </row>
    <row r="732" spans="1:3">
      <c r="A732" s="4">
        <v>727</v>
      </c>
      <c r="B732" s="5"/>
      <c r="C732" s="12" t="str">
        <f>IF(B732="","",IF($C$1="national",(VLOOKUP(IF(LEFT(B732,2)="ch","ch",IF(LEFT(B732,3)="sch","sch",LEFT(B732,1))),Grundlage!$A$2:$C$33,2,FALSE)),(VLOOKUP(IF(LEFT(B732,2)="ch","ch",LEFT(B732,1)),Grundlage!$A$2:$C$33,3,FALSE))))</f>
        <v/>
      </c>
    </row>
    <row r="733" spans="1:3">
      <c r="A733" s="4">
        <v>728</v>
      </c>
      <c r="B733" s="5"/>
      <c r="C733" s="12" t="str">
        <f>IF(B733="","",IF($C$1="national",(VLOOKUP(IF(LEFT(B733,2)="ch","ch",IF(LEFT(B733,3)="sch","sch",LEFT(B733,1))),Grundlage!$A$2:$C$33,2,FALSE)),(VLOOKUP(IF(LEFT(B733,2)="ch","ch",LEFT(B733,1)),Grundlage!$A$2:$C$33,3,FALSE))))</f>
        <v/>
      </c>
    </row>
    <row r="734" spans="1:3">
      <c r="A734" s="4">
        <v>729</v>
      </c>
      <c r="B734" s="5"/>
      <c r="C734" s="12" t="str">
        <f>IF(B734="","",IF($C$1="national",(VLOOKUP(IF(LEFT(B734,2)="ch","ch",IF(LEFT(B734,3)="sch","sch",LEFT(B734,1))),Grundlage!$A$2:$C$33,2,FALSE)),(VLOOKUP(IF(LEFT(B734,2)="ch","ch",LEFT(B734,1)),Grundlage!$A$2:$C$33,3,FALSE))))</f>
        <v/>
      </c>
    </row>
    <row r="735" spans="1:3">
      <c r="A735" s="4">
        <v>730</v>
      </c>
      <c r="B735" s="5"/>
      <c r="C735" s="12" t="str">
        <f>IF(B735="","",IF($C$1="national",(VLOOKUP(IF(LEFT(B735,2)="ch","ch",IF(LEFT(B735,3)="sch","sch",LEFT(B735,1))),Grundlage!$A$2:$C$33,2,FALSE)),(VLOOKUP(IF(LEFT(B735,2)="ch","ch",LEFT(B735,1)),Grundlage!$A$2:$C$33,3,FALSE))))</f>
        <v/>
      </c>
    </row>
    <row r="736" spans="1:3">
      <c r="A736" s="4">
        <v>731</v>
      </c>
      <c r="B736" s="5"/>
      <c r="C736" s="12" t="str">
        <f>IF(B736="","",IF($C$1="national",(VLOOKUP(IF(LEFT(B736,2)="ch","ch",IF(LEFT(B736,3)="sch","sch",LEFT(B736,1))),Grundlage!$A$2:$C$33,2,FALSE)),(VLOOKUP(IF(LEFT(B736,2)="ch","ch",LEFT(B736,1)),Grundlage!$A$2:$C$33,3,FALSE))))</f>
        <v/>
      </c>
    </row>
    <row r="737" spans="1:3">
      <c r="A737" s="4">
        <v>732</v>
      </c>
      <c r="B737" s="5"/>
      <c r="C737" s="12" t="str">
        <f>IF(B737="","",IF($C$1="national",(VLOOKUP(IF(LEFT(B737,2)="ch","ch",IF(LEFT(B737,3)="sch","sch",LEFT(B737,1))),Grundlage!$A$2:$C$33,2,FALSE)),(VLOOKUP(IF(LEFT(B737,2)="ch","ch",LEFT(B737,1)),Grundlage!$A$2:$C$33,3,FALSE))))</f>
        <v/>
      </c>
    </row>
    <row r="738" spans="1:3">
      <c r="A738" s="4">
        <v>733</v>
      </c>
      <c r="B738" s="5"/>
      <c r="C738" s="12" t="str">
        <f>IF(B738="","",IF($C$1="national",(VLOOKUP(IF(LEFT(B738,2)="ch","ch",IF(LEFT(B738,3)="sch","sch",LEFT(B738,1))),Grundlage!$A$2:$C$33,2,FALSE)),(VLOOKUP(IF(LEFT(B738,2)="ch","ch",LEFT(B738,1)),Grundlage!$A$2:$C$33,3,FALSE))))</f>
        <v/>
      </c>
    </row>
    <row r="739" spans="1:3">
      <c r="A739" s="4">
        <v>734</v>
      </c>
      <c r="B739" s="5"/>
      <c r="C739" s="12" t="str">
        <f>IF(B739="","",IF($C$1="national",(VLOOKUP(IF(LEFT(B739,2)="ch","ch",IF(LEFT(B739,3)="sch","sch",LEFT(B739,1))),Grundlage!$A$2:$C$33,2,FALSE)),(VLOOKUP(IF(LEFT(B739,2)="ch","ch",LEFT(B739,1)),Grundlage!$A$2:$C$33,3,FALSE))))</f>
        <v/>
      </c>
    </row>
    <row r="740" spans="1:3">
      <c r="A740" s="4">
        <v>735</v>
      </c>
      <c r="B740" s="5"/>
      <c r="C740" s="12" t="str">
        <f>IF(B740="","",IF($C$1="national",(VLOOKUP(IF(LEFT(B740,2)="ch","ch",IF(LEFT(B740,3)="sch","sch",LEFT(B740,1))),Grundlage!$A$2:$C$33,2,FALSE)),(VLOOKUP(IF(LEFT(B740,2)="ch","ch",LEFT(B740,1)),Grundlage!$A$2:$C$33,3,FALSE))))</f>
        <v/>
      </c>
    </row>
    <row r="741" spans="1:3">
      <c r="A741" s="4">
        <v>736</v>
      </c>
      <c r="B741" s="5"/>
      <c r="C741" s="12" t="str">
        <f>IF(B741="","",IF($C$1="national",(VLOOKUP(IF(LEFT(B741,2)="ch","ch",IF(LEFT(B741,3)="sch","sch",LEFT(B741,1))),Grundlage!$A$2:$C$33,2,FALSE)),(VLOOKUP(IF(LEFT(B741,2)="ch","ch",LEFT(B741,1)),Grundlage!$A$2:$C$33,3,FALSE))))</f>
        <v/>
      </c>
    </row>
    <row r="742" spans="1:3">
      <c r="A742" s="4">
        <v>737</v>
      </c>
      <c r="B742" s="5"/>
      <c r="C742" s="12" t="str">
        <f>IF(B742="","",IF($C$1="national",(VLOOKUP(IF(LEFT(B742,2)="ch","ch",IF(LEFT(B742,3)="sch","sch",LEFT(B742,1))),Grundlage!$A$2:$C$33,2,FALSE)),(VLOOKUP(IF(LEFT(B742,2)="ch","ch",LEFT(B742,1)),Grundlage!$A$2:$C$33,3,FALSE))))</f>
        <v/>
      </c>
    </row>
    <row r="743" spans="1:3">
      <c r="A743" s="4">
        <v>738</v>
      </c>
      <c r="B743" s="5"/>
      <c r="C743" s="12" t="str">
        <f>IF(B743="","",IF($C$1="national",(VLOOKUP(IF(LEFT(B743,2)="ch","ch",IF(LEFT(B743,3)="sch","sch",LEFT(B743,1))),Grundlage!$A$2:$C$33,2,FALSE)),(VLOOKUP(IF(LEFT(B743,2)="ch","ch",LEFT(B743,1)),Grundlage!$A$2:$C$33,3,FALSE))))</f>
        <v/>
      </c>
    </row>
    <row r="744" spans="1:3">
      <c r="A744" s="4">
        <v>739</v>
      </c>
      <c r="B744" s="5"/>
      <c r="C744" s="12" t="str">
        <f>IF(B744="","",IF($C$1="national",(VLOOKUP(IF(LEFT(B744,2)="ch","ch",IF(LEFT(B744,3)="sch","sch",LEFT(B744,1))),Grundlage!$A$2:$C$33,2,FALSE)),(VLOOKUP(IF(LEFT(B744,2)="ch","ch",LEFT(B744,1)),Grundlage!$A$2:$C$33,3,FALSE))))</f>
        <v/>
      </c>
    </row>
    <row r="745" spans="1:3">
      <c r="A745" s="4">
        <v>740</v>
      </c>
      <c r="B745" s="5"/>
      <c r="C745" s="12" t="str">
        <f>IF(B745="","",IF($C$1="national",(VLOOKUP(IF(LEFT(B745,2)="ch","ch",IF(LEFT(B745,3)="sch","sch",LEFT(B745,1))),Grundlage!$A$2:$C$33,2,FALSE)),(VLOOKUP(IF(LEFT(B745,2)="ch","ch",LEFT(B745,1)),Grundlage!$A$2:$C$33,3,FALSE))))</f>
        <v/>
      </c>
    </row>
    <row r="746" spans="1:3">
      <c r="A746" s="4">
        <v>741</v>
      </c>
      <c r="B746" s="5"/>
      <c r="C746" s="12" t="str">
        <f>IF(B746="","",IF($C$1="national",(VLOOKUP(IF(LEFT(B746,2)="ch","ch",IF(LEFT(B746,3)="sch","sch",LEFT(B746,1))),Grundlage!$A$2:$C$33,2,FALSE)),(VLOOKUP(IF(LEFT(B746,2)="ch","ch",LEFT(B746,1)),Grundlage!$A$2:$C$33,3,FALSE))))</f>
        <v/>
      </c>
    </row>
    <row r="747" spans="1:3">
      <c r="A747" s="4">
        <v>742</v>
      </c>
      <c r="B747" s="5"/>
      <c r="C747" s="12" t="str">
        <f>IF(B747="","",IF($C$1="national",(VLOOKUP(IF(LEFT(B747,2)="ch","ch",IF(LEFT(B747,3)="sch","sch",LEFT(B747,1))),Grundlage!$A$2:$C$33,2,FALSE)),(VLOOKUP(IF(LEFT(B747,2)="ch","ch",LEFT(B747,1)),Grundlage!$A$2:$C$33,3,FALSE))))</f>
        <v/>
      </c>
    </row>
    <row r="748" spans="1:3">
      <c r="A748" s="4">
        <v>743</v>
      </c>
      <c r="B748" s="5"/>
      <c r="C748" s="12" t="str">
        <f>IF(B748="","",IF($C$1="national",(VLOOKUP(IF(LEFT(B748,2)="ch","ch",IF(LEFT(B748,3)="sch","sch",LEFT(B748,1))),Grundlage!$A$2:$C$33,2,FALSE)),(VLOOKUP(IF(LEFT(B748,2)="ch","ch",LEFT(B748,1)),Grundlage!$A$2:$C$33,3,FALSE))))</f>
        <v/>
      </c>
    </row>
    <row r="749" spans="1:3">
      <c r="A749" s="4">
        <v>744</v>
      </c>
      <c r="B749" s="5"/>
      <c r="C749" s="12" t="str">
        <f>IF(B749="","",IF($C$1="national",(VLOOKUP(IF(LEFT(B749,2)="ch","ch",IF(LEFT(B749,3)="sch","sch",LEFT(B749,1))),Grundlage!$A$2:$C$33,2,FALSE)),(VLOOKUP(IF(LEFT(B749,2)="ch","ch",LEFT(B749,1)),Grundlage!$A$2:$C$33,3,FALSE))))</f>
        <v/>
      </c>
    </row>
    <row r="750" spans="1:3">
      <c r="A750" s="4">
        <v>745</v>
      </c>
      <c r="B750" s="5"/>
      <c r="C750" s="12" t="str">
        <f>IF(B750="","",IF($C$1="national",(VLOOKUP(IF(LEFT(B750,2)="ch","ch",IF(LEFT(B750,3)="sch","sch",LEFT(B750,1))),Grundlage!$A$2:$C$33,2,FALSE)),(VLOOKUP(IF(LEFT(B750,2)="ch","ch",LEFT(B750,1)),Grundlage!$A$2:$C$33,3,FALSE))))</f>
        <v/>
      </c>
    </row>
    <row r="751" spans="1:3">
      <c r="A751" s="4">
        <v>746</v>
      </c>
      <c r="B751" s="5"/>
      <c r="C751" s="12" t="str">
        <f>IF(B751="","",IF($C$1="national",(VLOOKUP(IF(LEFT(B751,2)="ch","ch",IF(LEFT(B751,3)="sch","sch",LEFT(B751,1))),Grundlage!$A$2:$C$33,2,FALSE)),(VLOOKUP(IF(LEFT(B751,2)="ch","ch",LEFT(B751,1)),Grundlage!$A$2:$C$33,3,FALSE))))</f>
        <v/>
      </c>
    </row>
    <row r="752" spans="1:3">
      <c r="A752" s="4">
        <v>747</v>
      </c>
      <c r="B752" s="5"/>
      <c r="C752" s="12" t="str">
        <f>IF(B752="","",IF($C$1="national",(VLOOKUP(IF(LEFT(B752,2)="ch","ch",IF(LEFT(B752,3)="sch","sch",LEFT(B752,1))),Grundlage!$A$2:$C$33,2,FALSE)),(VLOOKUP(IF(LEFT(B752,2)="ch","ch",LEFT(B752,1)),Grundlage!$A$2:$C$33,3,FALSE))))</f>
        <v/>
      </c>
    </row>
    <row r="753" spans="1:3">
      <c r="A753" s="4">
        <v>748</v>
      </c>
      <c r="B753" s="5"/>
      <c r="C753" s="12" t="str">
        <f>IF(B753="","",IF($C$1="national",(VLOOKUP(IF(LEFT(B753,2)="ch","ch",IF(LEFT(B753,3)="sch","sch",LEFT(B753,1))),Grundlage!$A$2:$C$33,2,FALSE)),(VLOOKUP(IF(LEFT(B753,2)="ch","ch",LEFT(B753,1)),Grundlage!$A$2:$C$33,3,FALSE))))</f>
        <v/>
      </c>
    </row>
    <row r="754" spans="1:3">
      <c r="A754" s="4">
        <v>749</v>
      </c>
      <c r="B754" s="5"/>
      <c r="C754" s="12" t="str">
        <f>IF(B754="","",IF($C$1="national",(VLOOKUP(IF(LEFT(B754,2)="ch","ch",IF(LEFT(B754,3)="sch","sch",LEFT(B754,1))),Grundlage!$A$2:$C$33,2,FALSE)),(VLOOKUP(IF(LEFT(B754,2)="ch","ch",LEFT(B754,1)),Grundlage!$A$2:$C$33,3,FALSE))))</f>
        <v/>
      </c>
    </row>
    <row r="755" spans="1:3">
      <c r="A755" s="4">
        <v>750</v>
      </c>
      <c r="B755" s="5"/>
      <c r="C755" s="12" t="str">
        <f>IF(B755="","",IF($C$1="national",(VLOOKUP(IF(LEFT(B755,2)="ch","ch",IF(LEFT(B755,3)="sch","sch",LEFT(B755,1))),Grundlage!$A$2:$C$33,2,FALSE)),(VLOOKUP(IF(LEFT(B755,2)="ch","ch",LEFT(B755,1)),Grundlage!$A$2:$C$33,3,FALSE))))</f>
        <v/>
      </c>
    </row>
    <row r="756" spans="1:3">
      <c r="A756" s="4">
        <v>751</v>
      </c>
      <c r="B756" s="5"/>
      <c r="C756" s="12" t="str">
        <f>IF(B756="","",IF($C$1="national",(VLOOKUP(IF(LEFT(B756,2)="ch","ch",IF(LEFT(B756,3)="sch","sch",LEFT(B756,1))),Grundlage!$A$2:$C$33,2,FALSE)),(VLOOKUP(IF(LEFT(B756,2)="ch","ch",LEFT(B756,1)),Grundlage!$A$2:$C$33,3,FALSE))))</f>
        <v/>
      </c>
    </row>
    <row r="757" spans="1:3">
      <c r="A757" s="4">
        <v>752</v>
      </c>
      <c r="B757" s="5"/>
      <c r="C757" s="12" t="str">
        <f>IF(B757="","",IF($C$1="national",(VLOOKUP(IF(LEFT(B757,2)="ch","ch",IF(LEFT(B757,3)="sch","sch",LEFT(B757,1))),Grundlage!$A$2:$C$33,2,FALSE)),(VLOOKUP(IF(LEFT(B757,2)="ch","ch",LEFT(B757,1)),Grundlage!$A$2:$C$33,3,FALSE))))</f>
        <v/>
      </c>
    </row>
    <row r="758" spans="1:3">
      <c r="A758" s="4">
        <v>753</v>
      </c>
      <c r="B758" s="5"/>
      <c r="C758" s="12" t="str">
        <f>IF(B758="","",IF($C$1="national",(VLOOKUP(IF(LEFT(B758,2)="ch","ch",IF(LEFT(B758,3)="sch","sch",LEFT(B758,1))),Grundlage!$A$2:$C$33,2,FALSE)),(VLOOKUP(IF(LEFT(B758,2)="ch","ch",LEFT(B758,1)),Grundlage!$A$2:$C$33,3,FALSE))))</f>
        <v/>
      </c>
    </row>
    <row r="759" spans="1:3">
      <c r="A759" s="4">
        <v>754</v>
      </c>
      <c r="B759" s="5"/>
      <c r="C759" s="12" t="str">
        <f>IF(B759="","",IF($C$1="national",(VLOOKUP(IF(LEFT(B759,2)="ch","ch",IF(LEFT(B759,3)="sch","sch",LEFT(B759,1))),Grundlage!$A$2:$C$33,2,FALSE)),(VLOOKUP(IF(LEFT(B759,2)="ch","ch",LEFT(B759,1)),Grundlage!$A$2:$C$33,3,FALSE))))</f>
        <v/>
      </c>
    </row>
    <row r="760" spans="1:3">
      <c r="A760" s="4">
        <v>755</v>
      </c>
      <c r="B760" s="5"/>
      <c r="C760" s="12" t="str">
        <f>IF(B760="","",IF($C$1="national",(VLOOKUP(IF(LEFT(B760,2)="ch","ch",IF(LEFT(B760,3)="sch","sch",LEFT(B760,1))),Grundlage!$A$2:$C$33,2,FALSE)),(VLOOKUP(IF(LEFT(B760,2)="ch","ch",LEFT(B760,1)),Grundlage!$A$2:$C$33,3,FALSE))))</f>
        <v/>
      </c>
    </row>
    <row r="761" spans="1:3">
      <c r="A761" s="4">
        <v>756</v>
      </c>
      <c r="B761" s="5"/>
      <c r="C761" s="12" t="str">
        <f>IF(B761="","",IF($C$1="national",(VLOOKUP(IF(LEFT(B761,2)="ch","ch",IF(LEFT(B761,3)="sch","sch",LEFT(B761,1))),Grundlage!$A$2:$C$33,2,FALSE)),(VLOOKUP(IF(LEFT(B761,2)="ch","ch",LEFT(B761,1)),Grundlage!$A$2:$C$33,3,FALSE))))</f>
        <v/>
      </c>
    </row>
    <row r="762" spans="1:3">
      <c r="A762" s="4">
        <v>757</v>
      </c>
      <c r="B762" s="5"/>
      <c r="C762" s="12" t="str">
        <f>IF(B762="","",IF($C$1="national",(VLOOKUP(IF(LEFT(B762,2)="ch","ch",IF(LEFT(B762,3)="sch","sch",LEFT(B762,1))),Grundlage!$A$2:$C$33,2,FALSE)),(VLOOKUP(IF(LEFT(B762,2)="ch","ch",LEFT(B762,1)),Grundlage!$A$2:$C$33,3,FALSE))))</f>
        <v/>
      </c>
    </row>
    <row r="763" spans="1:3">
      <c r="A763" s="4">
        <v>758</v>
      </c>
      <c r="B763" s="5"/>
      <c r="C763" s="12" t="str">
        <f>IF(B763="","",IF($C$1="national",(VLOOKUP(IF(LEFT(B763,2)="ch","ch",IF(LEFT(B763,3)="sch","sch",LEFT(B763,1))),Grundlage!$A$2:$C$33,2,FALSE)),(VLOOKUP(IF(LEFT(B763,2)="ch","ch",LEFT(B763,1)),Grundlage!$A$2:$C$33,3,FALSE))))</f>
        <v/>
      </c>
    </row>
    <row r="764" spans="1:3">
      <c r="A764" s="4">
        <v>759</v>
      </c>
      <c r="B764" s="5"/>
      <c r="C764" s="12" t="str">
        <f>IF(B764="","",IF($C$1="national",(VLOOKUP(IF(LEFT(B764,2)="ch","ch",IF(LEFT(B764,3)="sch","sch",LEFT(B764,1))),Grundlage!$A$2:$C$33,2,FALSE)),(VLOOKUP(IF(LEFT(B764,2)="ch","ch",LEFT(B764,1)),Grundlage!$A$2:$C$33,3,FALSE))))</f>
        <v/>
      </c>
    </row>
    <row r="765" spans="1:3">
      <c r="A765" s="4">
        <v>760</v>
      </c>
      <c r="B765" s="5"/>
      <c r="C765" s="12" t="str">
        <f>IF(B765="","",IF($C$1="national",(VLOOKUP(IF(LEFT(B765,2)="ch","ch",IF(LEFT(B765,3)="sch","sch",LEFT(B765,1))),Grundlage!$A$2:$C$33,2,FALSE)),(VLOOKUP(IF(LEFT(B765,2)="ch","ch",LEFT(B765,1)),Grundlage!$A$2:$C$33,3,FALSE))))</f>
        <v/>
      </c>
    </row>
    <row r="766" spans="1:3">
      <c r="A766" s="4">
        <v>761</v>
      </c>
      <c r="B766" s="5"/>
      <c r="C766" s="12" t="str">
        <f>IF(B766="","",IF($C$1="national",(VLOOKUP(IF(LEFT(B766,2)="ch","ch",IF(LEFT(B766,3)="sch","sch",LEFT(B766,1))),Grundlage!$A$2:$C$33,2,FALSE)),(VLOOKUP(IF(LEFT(B766,2)="ch","ch",LEFT(B766,1)),Grundlage!$A$2:$C$33,3,FALSE))))</f>
        <v/>
      </c>
    </row>
    <row r="767" spans="1:3">
      <c r="A767" s="4">
        <v>762</v>
      </c>
      <c r="B767" s="5"/>
      <c r="C767" s="12" t="str">
        <f>IF(B767="","",IF($C$1="national",(VLOOKUP(IF(LEFT(B767,2)="ch","ch",IF(LEFT(B767,3)="sch","sch",LEFT(B767,1))),Grundlage!$A$2:$C$33,2,FALSE)),(VLOOKUP(IF(LEFT(B767,2)="ch","ch",LEFT(B767,1)),Grundlage!$A$2:$C$33,3,FALSE))))</f>
        <v/>
      </c>
    </row>
    <row r="768" spans="1:3">
      <c r="A768" s="4">
        <v>763</v>
      </c>
      <c r="B768" s="5"/>
      <c r="C768" s="12" t="str">
        <f>IF(B768="","",IF($C$1="national",(VLOOKUP(IF(LEFT(B768,2)="ch","ch",IF(LEFT(B768,3)="sch","sch",LEFT(B768,1))),Grundlage!$A$2:$C$33,2,FALSE)),(VLOOKUP(IF(LEFT(B768,2)="ch","ch",LEFT(B768,1)),Grundlage!$A$2:$C$33,3,FALSE))))</f>
        <v/>
      </c>
    </row>
    <row r="769" spans="1:3">
      <c r="A769" s="4">
        <v>764</v>
      </c>
      <c r="B769" s="5"/>
      <c r="C769" s="12" t="str">
        <f>IF(B769="","",IF($C$1="national",(VLOOKUP(IF(LEFT(B769,2)="ch","ch",IF(LEFT(B769,3)="sch","sch",LEFT(B769,1))),Grundlage!$A$2:$C$33,2,FALSE)),(VLOOKUP(IF(LEFT(B769,2)="ch","ch",LEFT(B769,1)),Grundlage!$A$2:$C$33,3,FALSE))))</f>
        <v/>
      </c>
    </row>
    <row r="770" spans="1:3">
      <c r="A770" s="4">
        <v>765</v>
      </c>
      <c r="B770" s="5"/>
      <c r="C770" s="12" t="str">
        <f>IF(B770="","",IF($C$1="national",(VLOOKUP(IF(LEFT(B770,2)="ch","ch",IF(LEFT(B770,3)="sch","sch",LEFT(B770,1))),Grundlage!$A$2:$C$33,2,FALSE)),(VLOOKUP(IF(LEFT(B770,2)="ch","ch",LEFT(B770,1)),Grundlage!$A$2:$C$33,3,FALSE))))</f>
        <v/>
      </c>
    </row>
    <row r="771" spans="1:3">
      <c r="A771" s="4">
        <v>766</v>
      </c>
      <c r="B771" s="5"/>
      <c r="C771" s="12" t="str">
        <f>IF(B771="","",IF($C$1="national",(VLOOKUP(IF(LEFT(B771,2)="ch","ch",IF(LEFT(B771,3)="sch","sch",LEFT(B771,1))),Grundlage!$A$2:$C$33,2,FALSE)),(VLOOKUP(IF(LEFT(B771,2)="ch","ch",LEFT(B771,1)),Grundlage!$A$2:$C$33,3,FALSE))))</f>
        <v/>
      </c>
    </row>
    <row r="772" spans="1:3">
      <c r="A772" s="4">
        <v>767</v>
      </c>
      <c r="B772" s="5"/>
      <c r="C772" s="12" t="str">
        <f>IF(B772="","",IF($C$1="national",(VLOOKUP(IF(LEFT(B772,2)="ch","ch",IF(LEFT(B772,3)="sch","sch",LEFT(B772,1))),Grundlage!$A$2:$C$33,2,FALSE)),(VLOOKUP(IF(LEFT(B772,2)="ch","ch",LEFT(B772,1)),Grundlage!$A$2:$C$33,3,FALSE))))</f>
        <v/>
      </c>
    </row>
    <row r="773" spans="1:3">
      <c r="A773" s="4">
        <v>768</v>
      </c>
      <c r="B773" s="5"/>
      <c r="C773" s="12" t="str">
        <f>IF(B773="","",IF($C$1="national",(VLOOKUP(IF(LEFT(B773,2)="ch","ch",IF(LEFT(B773,3)="sch","sch",LEFT(B773,1))),Grundlage!$A$2:$C$33,2,FALSE)),(VLOOKUP(IF(LEFT(B773,2)="ch","ch",LEFT(B773,1)),Grundlage!$A$2:$C$33,3,FALSE))))</f>
        <v/>
      </c>
    </row>
    <row r="774" spans="1:3">
      <c r="A774" s="4">
        <v>769</v>
      </c>
      <c r="B774" s="5"/>
      <c r="C774" s="12" t="str">
        <f>IF(B774="","",IF($C$1="national",(VLOOKUP(IF(LEFT(B774,2)="ch","ch",IF(LEFT(B774,3)="sch","sch",LEFT(B774,1))),Grundlage!$A$2:$C$33,2,FALSE)),(VLOOKUP(IF(LEFT(B774,2)="ch","ch",LEFT(B774,1)),Grundlage!$A$2:$C$33,3,FALSE))))</f>
        <v/>
      </c>
    </row>
    <row r="775" spans="1:3">
      <c r="A775" s="4">
        <v>770</v>
      </c>
      <c r="B775" s="5"/>
      <c r="C775" s="12" t="str">
        <f>IF(B775="","",IF($C$1="national",(VLOOKUP(IF(LEFT(B775,2)="ch","ch",IF(LEFT(B775,3)="sch","sch",LEFT(B775,1))),Grundlage!$A$2:$C$33,2,FALSE)),(VLOOKUP(IF(LEFT(B775,2)="ch","ch",LEFT(B775,1)),Grundlage!$A$2:$C$33,3,FALSE))))</f>
        <v/>
      </c>
    </row>
    <row r="776" spans="1:3">
      <c r="A776" s="4">
        <v>771</v>
      </c>
      <c r="B776" s="5"/>
      <c r="C776" s="12" t="str">
        <f>IF(B776="","",IF($C$1="national",(VLOOKUP(IF(LEFT(B776,2)="ch","ch",IF(LEFT(B776,3)="sch","sch",LEFT(B776,1))),Grundlage!$A$2:$C$33,2,FALSE)),(VLOOKUP(IF(LEFT(B776,2)="ch","ch",LEFT(B776,1)),Grundlage!$A$2:$C$33,3,FALSE))))</f>
        <v/>
      </c>
    </row>
    <row r="777" spans="1:3">
      <c r="A777" s="4">
        <v>772</v>
      </c>
      <c r="B777" s="5"/>
      <c r="C777" s="12" t="str">
        <f>IF(B777="","",IF($C$1="national",(VLOOKUP(IF(LEFT(B777,2)="ch","ch",IF(LEFT(B777,3)="sch","sch",LEFT(B777,1))),Grundlage!$A$2:$C$33,2,FALSE)),(VLOOKUP(IF(LEFT(B777,2)="ch","ch",LEFT(B777,1)),Grundlage!$A$2:$C$33,3,FALSE))))</f>
        <v/>
      </c>
    </row>
    <row r="778" spans="1:3">
      <c r="A778" s="4">
        <v>773</v>
      </c>
      <c r="B778" s="5"/>
      <c r="C778" s="12" t="str">
        <f>IF(B778="","",IF($C$1="national",(VLOOKUP(IF(LEFT(B778,2)="ch","ch",IF(LEFT(B778,3)="sch","sch",LEFT(B778,1))),Grundlage!$A$2:$C$33,2,FALSE)),(VLOOKUP(IF(LEFT(B778,2)="ch","ch",LEFT(B778,1)),Grundlage!$A$2:$C$33,3,FALSE))))</f>
        <v/>
      </c>
    </row>
    <row r="779" spans="1:3">
      <c r="A779" s="4">
        <v>774</v>
      </c>
      <c r="B779" s="5"/>
      <c r="C779" s="12" t="str">
        <f>IF(B779="","",IF($C$1="national",(VLOOKUP(IF(LEFT(B779,2)="ch","ch",IF(LEFT(B779,3)="sch","sch",LEFT(B779,1))),Grundlage!$A$2:$C$33,2,FALSE)),(VLOOKUP(IF(LEFT(B779,2)="ch","ch",LEFT(B779,1)),Grundlage!$A$2:$C$33,3,FALSE))))</f>
        <v/>
      </c>
    </row>
    <row r="780" spans="1:3">
      <c r="A780" s="4">
        <v>775</v>
      </c>
      <c r="B780" s="5"/>
      <c r="C780" s="12" t="str">
        <f>IF(B780="","",IF($C$1="national",(VLOOKUP(IF(LEFT(B780,2)="ch","ch",IF(LEFT(B780,3)="sch","sch",LEFT(B780,1))),Grundlage!$A$2:$C$33,2,FALSE)),(VLOOKUP(IF(LEFT(B780,2)="ch","ch",LEFT(B780,1)),Grundlage!$A$2:$C$33,3,FALSE))))</f>
        <v/>
      </c>
    </row>
    <row r="781" spans="1:3">
      <c r="A781" s="4">
        <v>776</v>
      </c>
      <c r="B781" s="5"/>
      <c r="C781" s="12" t="str">
        <f>IF(B781="","",IF($C$1="national",(VLOOKUP(IF(LEFT(B781,2)="ch","ch",IF(LEFT(B781,3)="sch","sch",LEFT(B781,1))),Grundlage!$A$2:$C$33,2,FALSE)),(VLOOKUP(IF(LEFT(B781,2)="ch","ch",LEFT(B781,1)),Grundlage!$A$2:$C$33,3,FALSE))))</f>
        <v/>
      </c>
    </row>
    <row r="782" spans="1:3">
      <c r="A782" s="4">
        <v>777</v>
      </c>
      <c r="B782" s="5"/>
      <c r="C782" s="12" t="str">
        <f>IF(B782="","",IF($C$1="national",(VLOOKUP(IF(LEFT(B782,2)="ch","ch",IF(LEFT(B782,3)="sch","sch",LEFT(B782,1))),Grundlage!$A$2:$C$33,2,FALSE)),(VLOOKUP(IF(LEFT(B782,2)="ch","ch",LEFT(B782,1)),Grundlage!$A$2:$C$33,3,FALSE))))</f>
        <v/>
      </c>
    </row>
    <row r="783" spans="1:3">
      <c r="A783" s="4">
        <v>778</v>
      </c>
      <c r="B783" s="5"/>
      <c r="C783" s="12" t="str">
        <f>IF(B783="","",IF($C$1="national",(VLOOKUP(IF(LEFT(B783,2)="ch","ch",IF(LEFT(B783,3)="sch","sch",LEFT(B783,1))),Grundlage!$A$2:$C$33,2,FALSE)),(VLOOKUP(IF(LEFT(B783,2)="ch","ch",LEFT(B783,1)),Grundlage!$A$2:$C$33,3,FALSE))))</f>
        <v/>
      </c>
    </row>
    <row r="784" spans="1:3">
      <c r="A784" s="4">
        <v>779</v>
      </c>
      <c r="B784" s="5"/>
      <c r="C784" s="12" t="str">
        <f>IF(B784="","",IF($C$1="national",(VLOOKUP(IF(LEFT(B784,2)="ch","ch",IF(LEFT(B784,3)="sch","sch",LEFT(B784,1))),Grundlage!$A$2:$C$33,2,FALSE)),(VLOOKUP(IF(LEFT(B784,2)="ch","ch",LEFT(B784,1)),Grundlage!$A$2:$C$33,3,FALSE))))</f>
        <v/>
      </c>
    </row>
    <row r="785" spans="1:3">
      <c r="A785" s="4">
        <v>780</v>
      </c>
      <c r="B785" s="5"/>
      <c r="C785" s="12" t="str">
        <f>IF(B785="","",IF($C$1="national",(VLOOKUP(IF(LEFT(B785,2)="ch","ch",IF(LEFT(B785,3)="sch","sch",LEFT(B785,1))),Grundlage!$A$2:$C$33,2,FALSE)),(VLOOKUP(IF(LEFT(B785,2)="ch","ch",LEFT(B785,1)),Grundlage!$A$2:$C$33,3,FALSE))))</f>
        <v/>
      </c>
    </row>
    <row r="786" spans="1:3">
      <c r="A786" s="4">
        <v>781</v>
      </c>
      <c r="B786" s="5"/>
      <c r="C786" s="12" t="str">
        <f>IF(B786="","",IF($C$1="national",(VLOOKUP(IF(LEFT(B786,2)="ch","ch",IF(LEFT(B786,3)="sch","sch",LEFT(B786,1))),Grundlage!$A$2:$C$33,2,FALSE)),(VLOOKUP(IF(LEFT(B786,2)="ch","ch",LEFT(B786,1)),Grundlage!$A$2:$C$33,3,FALSE))))</f>
        <v/>
      </c>
    </row>
    <row r="787" spans="1:3">
      <c r="A787" s="4">
        <v>782</v>
      </c>
      <c r="B787" s="5"/>
      <c r="C787" s="12" t="str">
        <f>IF(B787="","",IF($C$1="national",(VLOOKUP(IF(LEFT(B787,2)="ch","ch",IF(LEFT(B787,3)="sch","sch",LEFT(B787,1))),Grundlage!$A$2:$C$33,2,FALSE)),(VLOOKUP(IF(LEFT(B787,2)="ch","ch",LEFT(B787,1)),Grundlage!$A$2:$C$33,3,FALSE))))</f>
        <v/>
      </c>
    </row>
    <row r="788" spans="1:3">
      <c r="A788" s="4">
        <v>783</v>
      </c>
      <c r="B788" s="5"/>
      <c r="C788" s="12" t="str">
        <f>IF(B788="","",IF($C$1="national",(VLOOKUP(IF(LEFT(B788,2)="ch","ch",IF(LEFT(B788,3)="sch","sch",LEFT(B788,1))),Grundlage!$A$2:$C$33,2,FALSE)),(VLOOKUP(IF(LEFT(B788,2)="ch","ch",LEFT(B788,1)),Grundlage!$A$2:$C$33,3,FALSE))))</f>
        <v/>
      </c>
    </row>
    <row r="789" spans="1:3">
      <c r="A789" s="4">
        <v>784</v>
      </c>
      <c r="B789" s="5"/>
      <c r="C789" s="12" t="str">
        <f>IF(B789="","",IF($C$1="national",(VLOOKUP(IF(LEFT(B789,2)="ch","ch",IF(LEFT(B789,3)="sch","sch",LEFT(B789,1))),Grundlage!$A$2:$C$33,2,FALSE)),(VLOOKUP(IF(LEFT(B789,2)="ch","ch",LEFT(B789,1)),Grundlage!$A$2:$C$33,3,FALSE))))</f>
        <v/>
      </c>
    </row>
    <row r="790" spans="1:3">
      <c r="A790" s="4">
        <v>785</v>
      </c>
      <c r="B790" s="5"/>
      <c r="C790" s="12" t="str">
        <f>IF(B790="","",IF($C$1="national",(VLOOKUP(IF(LEFT(B790,2)="ch","ch",IF(LEFT(B790,3)="sch","sch",LEFT(B790,1))),Grundlage!$A$2:$C$33,2,FALSE)),(VLOOKUP(IF(LEFT(B790,2)="ch","ch",LEFT(B790,1)),Grundlage!$A$2:$C$33,3,FALSE))))</f>
        <v/>
      </c>
    </row>
    <row r="791" spans="1:3">
      <c r="A791" s="4">
        <v>786</v>
      </c>
      <c r="B791" s="5"/>
      <c r="C791" s="12" t="str">
        <f>IF(B791="","",IF($C$1="national",(VLOOKUP(IF(LEFT(B791,2)="ch","ch",IF(LEFT(B791,3)="sch","sch",LEFT(B791,1))),Grundlage!$A$2:$C$33,2,FALSE)),(VLOOKUP(IF(LEFT(B791,2)="ch","ch",LEFT(B791,1)),Grundlage!$A$2:$C$33,3,FALSE))))</f>
        <v/>
      </c>
    </row>
    <row r="792" spans="1:3">
      <c r="A792" s="4">
        <v>787</v>
      </c>
      <c r="B792" s="5"/>
      <c r="C792" s="12" t="str">
        <f>IF(B792="","",IF($C$1="national",(VLOOKUP(IF(LEFT(B792,2)="ch","ch",IF(LEFT(B792,3)="sch","sch",LEFT(B792,1))),Grundlage!$A$2:$C$33,2,FALSE)),(VLOOKUP(IF(LEFT(B792,2)="ch","ch",LEFT(B792,1)),Grundlage!$A$2:$C$33,3,FALSE))))</f>
        <v/>
      </c>
    </row>
    <row r="793" spans="1:3">
      <c r="A793" s="4">
        <v>788</v>
      </c>
      <c r="B793" s="5"/>
      <c r="C793" s="12" t="str">
        <f>IF(B793="","",IF($C$1="national",(VLOOKUP(IF(LEFT(B793,2)="ch","ch",IF(LEFT(B793,3)="sch","sch",LEFT(B793,1))),Grundlage!$A$2:$C$33,2,FALSE)),(VLOOKUP(IF(LEFT(B793,2)="ch","ch",LEFT(B793,1)),Grundlage!$A$2:$C$33,3,FALSE))))</f>
        <v/>
      </c>
    </row>
    <row r="794" spans="1:3">
      <c r="A794" s="4">
        <v>789</v>
      </c>
      <c r="B794" s="5"/>
      <c r="C794" s="12" t="str">
        <f>IF(B794="","",IF($C$1="national",(VLOOKUP(IF(LEFT(B794,2)="ch","ch",IF(LEFT(B794,3)="sch","sch",LEFT(B794,1))),Grundlage!$A$2:$C$33,2,FALSE)),(VLOOKUP(IF(LEFT(B794,2)="ch","ch",LEFT(B794,1)),Grundlage!$A$2:$C$33,3,FALSE))))</f>
        <v/>
      </c>
    </row>
    <row r="795" spans="1:3">
      <c r="A795" s="4">
        <v>790</v>
      </c>
      <c r="B795" s="5"/>
      <c r="C795" s="12" t="str">
        <f>IF(B795="","",IF($C$1="national",(VLOOKUP(IF(LEFT(B795,2)="ch","ch",IF(LEFT(B795,3)="sch","sch",LEFT(B795,1))),Grundlage!$A$2:$C$33,2,FALSE)),(VLOOKUP(IF(LEFT(B795,2)="ch","ch",LEFT(B795,1)),Grundlage!$A$2:$C$33,3,FALSE))))</f>
        <v/>
      </c>
    </row>
    <row r="796" spans="1:3">
      <c r="A796" s="4">
        <v>791</v>
      </c>
      <c r="B796" s="5"/>
      <c r="C796" s="12" t="str">
        <f>IF(B796="","",IF($C$1="national",(VLOOKUP(IF(LEFT(B796,2)="ch","ch",IF(LEFT(B796,3)="sch","sch",LEFT(B796,1))),Grundlage!$A$2:$C$33,2,FALSE)),(VLOOKUP(IF(LEFT(B796,2)="ch","ch",LEFT(B796,1)),Grundlage!$A$2:$C$33,3,FALSE))))</f>
        <v/>
      </c>
    </row>
    <row r="797" spans="1:3">
      <c r="A797" s="4">
        <v>792</v>
      </c>
      <c r="B797" s="5"/>
      <c r="C797" s="12" t="str">
        <f>IF(B797="","",IF($C$1="national",(VLOOKUP(IF(LEFT(B797,2)="ch","ch",IF(LEFT(B797,3)="sch","sch",LEFT(B797,1))),Grundlage!$A$2:$C$33,2,FALSE)),(VLOOKUP(IF(LEFT(B797,2)="ch","ch",LEFT(B797,1)),Grundlage!$A$2:$C$33,3,FALSE))))</f>
        <v/>
      </c>
    </row>
    <row r="798" spans="1:3">
      <c r="A798" s="4">
        <v>793</v>
      </c>
      <c r="B798" s="5"/>
      <c r="C798" s="12" t="str">
        <f>IF(B798="","",IF($C$1="national",(VLOOKUP(IF(LEFT(B798,2)="ch","ch",IF(LEFT(B798,3)="sch","sch",LEFT(B798,1))),Grundlage!$A$2:$C$33,2,FALSE)),(VLOOKUP(IF(LEFT(B798,2)="ch","ch",LEFT(B798,1)),Grundlage!$A$2:$C$33,3,FALSE))))</f>
        <v/>
      </c>
    </row>
    <row r="799" spans="1:3">
      <c r="A799" s="4">
        <v>794</v>
      </c>
      <c r="B799" s="5"/>
      <c r="C799" s="12" t="str">
        <f>IF(B799="","",IF($C$1="national",(VLOOKUP(IF(LEFT(B799,2)="ch","ch",IF(LEFT(B799,3)="sch","sch",LEFT(B799,1))),Grundlage!$A$2:$C$33,2,FALSE)),(VLOOKUP(IF(LEFT(B799,2)="ch","ch",LEFT(B799,1)),Grundlage!$A$2:$C$33,3,FALSE))))</f>
        <v/>
      </c>
    </row>
    <row r="800" spans="1:3">
      <c r="A800" s="4">
        <v>795</v>
      </c>
      <c r="B800" s="5"/>
      <c r="C800" s="12" t="str">
        <f>IF(B800="","",IF($C$1="national",(VLOOKUP(IF(LEFT(B800,2)="ch","ch",IF(LEFT(B800,3)="sch","sch",LEFT(B800,1))),Grundlage!$A$2:$C$33,2,FALSE)),(VLOOKUP(IF(LEFT(B800,2)="ch","ch",LEFT(B800,1)),Grundlage!$A$2:$C$33,3,FALSE))))</f>
        <v/>
      </c>
    </row>
    <row r="801" spans="1:3">
      <c r="A801" s="4">
        <v>796</v>
      </c>
      <c r="B801" s="5"/>
      <c r="C801" s="12" t="str">
        <f>IF(B801="","",IF($C$1="national",(VLOOKUP(IF(LEFT(B801,2)="ch","ch",IF(LEFT(B801,3)="sch","sch",LEFT(B801,1))),Grundlage!$A$2:$C$33,2,FALSE)),(VLOOKUP(IF(LEFT(B801,2)="ch","ch",LEFT(B801,1)),Grundlage!$A$2:$C$33,3,FALSE))))</f>
        <v/>
      </c>
    </row>
    <row r="802" spans="1:3">
      <c r="A802" s="4">
        <v>797</v>
      </c>
      <c r="B802" s="5"/>
      <c r="C802" s="12" t="str">
        <f>IF(B802="","",IF($C$1="national",(VLOOKUP(IF(LEFT(B802,2)="ch","ch",IF(LEFT(B802,3)="sch","sch",LEFT(B802,1))),Grundlage!$A$2:$C$33,2,FALSE)),(VLOOKUP(IF(LEFT(B802,2)="ch","ch",LEFT(B802,1)),Grundlage!$A$2:$C$33,3,FALSE))))</f>
        <v/>
      </c>
    </row>
    <row r="803" spans="1:3">
      <c r="A803" s="4">
        <v>798</v>
      </c>
      <c r="B803" s="5"/>
      <c r="C803" s="12" t="str">
        <f>IF(B803="","",IF($C$1="national",(VLOOKUP(IF(LEFT(B803,2)="ch","ch",IF(LEFT(B803,3)="sch","sch",LEFT(B803,1))),Grundlage!$A$2:$C$33,2,FALSE)),(VLOOKUP(IF(LEFT(B803,2)="ch","ch",LEFT(B803,1)),Grundlage!$A$2:$C$33,3,FALSE))))</f>
        <v/>
      </c>
    </row>
    <row r="804" spans="1:3">
      <c r="A804" s="4">
        <v>799</v>
      </c>
      <c r="B804" s="5"/>
      <c r="C804" s="12" t="str">
        <f>IF(B804="","",IF($C$1="national",(VLOOKUP(IF(LEFT(B804,2)="ch","ch",IF(LEFT(B804,3)="sch","sch",LEFT(B804,1))),Grundlage!$A$2:$C$33,2,FALSE)),(VLOOKUP(IF(LEFT(B804,2)="ch","ch",LEFT(B804,1)),Grundlage!$A$2:$C$33,3,FALSE))))</f>
        <v/>
      </c>
    </row>
  </sheetData>
  <sheetProtection password="BF43" sheet="1" objects="1" scenarios="1"/>
  <hyperlinks>
    <hyperlink ref="H9" r:id="rId1" xr:uid="{00000000-0004-0000-0200-000000000000}"/>
    <hyperlink ref="H8" r:id="rId2" xr:uid="{00000000-0004-0000-0200-000001000000}"/>
    <hyperlink ref="B3" location="Spielanleitung!A1" display="hier geht’s zur Anleitung" xr:uid="{00000000-0004-0000-0200-000002000000}"/>
    <hyperlink ref="E13" r:id="rId3" xr:uid="{00000000-0004-0000-0200-000003000000}"/>
    <hyperlink ref="E40" r:id="rId4" xr:uid="{00000000-0004-0000-0200-000004000000}"/>
    <hyperlink ref="E41" r:id="rId5" xr:uid="{00000000-0004-0000-0200-000005000000}"/>
    <hyperlink ref="E39" r:id="rId6" xr:uid="{00000000-0004-0000-0200-000006000000}"/>
  </hyperlinks>
  <pageMargins left="0.7" right="0.7" top="0.78740157499999996" bottom="0.78740157499999996" header="0.3" footer="0.3"/>
  <pageSetup paperSize="9" orientation="portrait" verticalDpi="0"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Grundlage!$B$1:$C$1</xm:f>
          </x14:formula1>
          <xm:sqref>C1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3"/>
  <sheetViews>
    <sheetView workbookViewId="0">
      <selection activeCell="C17" sqref="C17"/>
    </sheetView>
  </sheetViews>
  <sheetFormatPr defaultColWidth="11" defaultRowHeight="14.25"/>
  <cols>
    <col min="3" max="3" width="12.125" bestFit="1" customWidth="1"/>
  </cols>
  <sheetData>
    <row r="1" spans="1:3">
      <c r="A1" t="s">
        <v>98</v>
      </c>
      <c r="B1" t="s">
        <v>35</v>
      </c>
      <c r="C1" t="s">
        <v>99</v>
      </c>
    </row>
    <row r="2" spans="1:3">
      <c r="A2" t="s">
        <v>100</v>
      </c>
      <c r="B2" t="s">
        <v>101</v>
      </c>
      <c r="C2" t="s">
        <v>102</v>
      </c>
    </row>
    <row r="3" spans="1:3">
      <c r="A3" t="s">
        <v>103</v>
      </c>
      <c r="B3" t="s">
        <v>104</v>
      </c>
      <c r="C3" t="s">
        <v>105</v>
      </c>
    </row>
    <row r="4" spans="1:3">
      <c r="A4" t="s">
        <v>106</v>
      </c>
      <c r="B4" t="s">
        <v>107</v>
      </c>
      <c r="C4" t="s">
        <v>108</v>
      </c>
    </row>
    <row r="5" spans="1:3">
      <c r="A5" t="s">
        <v>109</v>
      </c>
      <c r="B5" t="s">
        <v>110</v>
      </c>
      <c r="C5" t="s">
        <v>111</v>
      </c>
    </row>
    <row r="6" spans="1:3">
      <c r="A6" t="s">
        <v>112</v>
      </c>
      <c r="B6" t="s">
        <v>113</v>
      </c>
      <c r="C6" t="s">
        <v>114</v>
      </c>
    </row>
    <row r="7" spans="1:3">
      <c r="A7" t="s">
        <v>115</v>
      </c>
      <c r="B7" t="s">
        <v>116</v>
      </c>
      <c r="C7" t="s">
        <v>117</v>
      </c>
    </row>
    <row r="8" spans="1:3">
      <c r="A8" t="s">
        <v>118</v>
      </c>
      <c r="B8" t="s">
        <v>119</v>
      </c>
      <c r="C8" t="s">
        <v>120</v>
      </c>
    </row>
    <row r="9" spans="1:3">
      <c r="A9" t="s">
        <v>121</v>
      </c>
      <c r="B9" t="s">
        <v>122</v>
      </c>
      <c r="C9" t="s">
        <v>123</v>
      </c>
    </row>
    <row r="10" spans="1:3">
      <c r="A10" t="s">
        <v>124</v>
      </c>
      <c r="B10" t="s">
        <v>125</v>
      </c>
      <c r="C10" t="s">
        <v>126</v>
      </c>
    </row>
    <row r="11" spans="1:3">
      <c r="A11" t="s">
        <v>127</v>
      </c>
      <c r="B11" t="s">
        <v>128</v>
      </c>
      <c r="C11" t="s">
        <v>129</v>
      </c>
    </row>
    <row r="12" spans="1:3">
      <c r="A12" t="s">
        <v>130</v>
      </c>
      <c r="B12" t="s">
        <v>131</v>
      </c>
      <c r="C12" t="s">
        <v>132</v>
      </c>
    </row>
    <row r="13" spans="1:3">
      <c r="A13" t="s">
        <v>133</v>
      </c>
      <c r="B13" t="s">
        <v>134</v>
      </c>
      <c r="C13" t="s">
        <v>135</v>
      </c>
    </row>
    <row r="14" spans="1:3">
      <c r="A14" t="s">
        <v>136</v>
      </c>
      <c r="B14" t="s">
        <v>137</v>
      </c>
      <c r="C14" t="s">
        <v>138</v>
      </c>
    </row>
    <row r="15" spans="1:3">
      <c r="A15" t="s">
        <v>139</v>
      </c>
      <c r="B15" t="s">
        <v>140</v>
      </c>
      <c r="C15" t="s">
        <v>141</v>
      </c>
    </row>
    <row r="16" spans="1:3">
      <c r="A16" t="s">
        <v>142</v>
      </c>
      <c r="B16" t="s">
        <v>143</v>
      </c>
      <c r="C16" t="s">
        <v>144</v>
      </c>
    </row>
    <row r="17" spans="1:3">
      <c r="A17" t="s">
        <v>145</v>
      </c>
      <c r="B17" t="s">
        <v>146</v>
      </c>
      <c r="C17" t="s">
        <v>147</v>
      </c>
    </row>
    <row r="18" spans="1:3">
      <c r="A18" t="s">
        <v>148</v>
      </c>
      <c r="B18" t="s">
        <v>149</v>
      </c>
      <c r="C18" t="s">
        <v>150</v>
      </c>
    </row>
    <row r="19" spans="1:3">
      <c r="A19" t="s">
        <v>151</v>
      </c>
      <c r="B19" t="s">
        <v>152</v>
      </c>
      <c r="C19" t="s">
        <v>153</v>
      </c>
    </row>
    <row r="20" spans="1:3">
      <c r="A20" t="s">
        <v>154</v>
      </c>
      <c r="B20" t="s">
        <v>155</v>
      </c>
      <c r="C20" t="s">
        <v>156</v>
      </c>
    </row>
    <row r="21" spans="1:3">
      <c r="A21" t="s">
        <v>157</v>
      </c>
      <c r="B21" t="s">
        <v>158</v>
      </c>
      <c r="C21" t="s">
        <v>159</v>
      </c>
    </row>
    <row r="22" spans="1:3">
      <c r="A22" t="s">
        <v>160</v>
      </c>
      <c r="B22" t="s">
        <v>161</v>
      </c>
      <c r="C22" t="s">
        <v>162</v>
      </c>
    </row>
    <row r="23" spans="1:3">
      <c r="A23" t="s">
        <v>163</v>
      </c>
      <c r="B23" t="s">
        <v>164</v>
      </c>
      <c r="C23" t="s">
        <v>165</v>
      </c>
    </row>
    <row r="24" spans="1:3">
      <c r="A24" t="s">
        <v>166</v>
      </c>
      <c r="B24" t="s">
        <v>167</v>
      </c>
      <c r="C24" t="s">
        <v>168</v>
      </c>
    </row>
    <row r="25" spans="1:3">
      <c r="A25" t="s">
        <v>169</v>
      </c>
      <c r="B25" t="s">
        <v>170</v>
      </c>
      <c r="C25" t="s">
        <v>171</v>
      </c>
    </row>
    <row r="26" spans="1:3">
      <c r="A26" t="s">
        <v>172</v>
      </c>
      <c r="B26" t="s">
        <v>173</v>
      </c>
      <c r="C26" t="s">
        <v>174</v>
      </c>
    </row>
    <row r="27" spans="1:3">
      <c r="A27" t="s">
        <v>175</v>
      </c>
      <c r="B27" t="s">
        <v>176</v>
      </c>
      <c r="C27" t="s">
        <v>177</v>
      </c>
    </row>
    <row r="28" spans="1:3">
      <c r="A28" t="s">
        <v>178</v>
      </c>
      <c r="B28" t="s">
        <v>179</v>
      </c>
      <c r="C28" t="s">
        <v>180</v>
      </c>
    </row>
    <row r="29" spans="1:3">
      <c r="A29" t="s">
        <v>181</v>
      </c>
      <c r="B29" t="s">
        <v>182</v>
      </c>
      <c r="C29" t="s">
        <v>183</v>
      </c>
    </row>
    <row r="30" spans="1:3">
      <c r="A30" t="s">
        <v>184</v>
      </c>
      <c r="B30" t="s">
        <v>185</v>
      </c>
      <c r="C30" t="s">
        <v>186</v>
      </c>
    </row>
    <row r="31" spans="1:3">
      <c r="A31" t="s">
        <v>187</v>
      </c>
      <c r="B31" t="s">
        <v>188</v>
      </c>
      <c r="C31" t="s">
        <v>189</v>
      </c>
    </row>
    <row r="32" spans="1:3">
      <c r="A32" t="s">
        <v>190</v>
      </c>
      <c r="B32" t="s">
        <v>191</v>
      </c>
      <c r="C32" t="s">
        <v>192</v>
      </c>
    </row>
    <row r="33" spans="1:3">
      <c r="A33" t="s">
        <v>193</v>
      </c>
      <c r="B33" t="s">
        <v>194</v>
      </c>
      <c r="C33" t="s">
        <v>195</v>
      </c>
    </row>
  </sheetData>
  <sheetProtection password="BF43"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48F74330193C4C94E0C3810CCCF867" ma:contentTypeVersion="10" ma:contentTypeDescription="Ein neues Dokument erstellen." ma:contentTypeScope="" ma:versionID="09c23d326fa819bccacb0f5c250ecbf9">
  <xsd:schema xmlns:xsd="http://www.w3.org/2001/XMLSchema" xmlns:xs="http://www.w3.org/2001/XMLSchema" xmlns:p="http://schemas.microsoft.com/office/2006/metadata/properties" xmlns:ns2="626b6beb-4a88-487c-adb2-27ddbaf61041" xmlns:ns3="74e0e418-1bc9-4890-aabc-866525c4f192" targetNamespace="http://schemas.microsoft.com/office/2006/metadata/properties" ma:root="true" ma:fieldsID="e08eb95b74fd79e161de67e29e5c7264" ns2:_="" ns3:_="">
    <xsd:import namespace="626b6beb-4a88-487c-adb2-27ddbaf61041"/>
    <xsd:import namespace="74e0e418-1bc9-4890-aabc-866525c4f1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b6beb-4a88-487c-adb2-27ddbaf610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e0e418-1bc9-4890-aabc-866525c4f19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7A8B3C-CCCE-41B0-B79E-04762618A620}"/>
</file>

<file path=customXml/itemProps2.xml><?xml version="1.0" encoding="utf-8"?>
<ds:datastoreItem xmlns:ds="http://schemas.openxmlformats.org/officeDocument/2006/customXml" ds:itemID="{2EA5061F-D47F-4511-8719-41309B9D96FC}"/>
</file>

<file path=customXml/itemProps3.xml><?xml version="1.0" encoding="utf-8"?>
<ds:datastoreItem xmlns:ds="http://schemas.openxmlformats.org/officeDocument/2006/customXml" ds:itemID="{C57259D3-B31C-4AA9-9B3C-BFCADED87D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Klaus</dc:creator>
  <cp:keywords/>
  <dc:description/>
  <cp:lastModifiedBy/>
  <cp:revision/>
  <dcterms:created xsi:type="dcterms:W3CDTF">2020-05-21T12:16:38Z</dcterms:created>
  <dcterms:modified xsi:type="dcterms:W3CDTF">2020-05-24T12:09:02Z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0x0101008148F74330193C4C94E0C3810CCCF867</vt:lpwstr>
  </property>
</Properties>
</file>